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odobinsk\Desktop\"/>
    </mc:Choice>
  </mc:AlternateContent>
  <xr:revisionPtr revIDLastSave="0" documentId="8_{F6388D48-9F96-49AC-BDFA-8085D4D98546}" xr6:coauthVersionLast="47" xr6:coauthVersionMax="47" xr10:uidLastSave="{00000000-0000-0000-0000-000000000000}"/>
  <bookViews>
    <workbookView xWindow="2610" yWindow="1365" windowWidth="23310" windowHeight="11160" xr2:uid="{00000000-000D-0000-FFFF-FFFF00000000}"/>
  </bookViews>
  <sheets>
    <sheet name="Księga przychodów-rozchodów" sheetId="1" r:id="rId1"/>
    <sheet name="Ryczałt od przychodów ewiden." sheetId="2" r:id="rId2"/>
    <sheet name="definicje" sheetId="4" r:id="rId3"/>
  </sheets>
  <definedNames>
    <definedName name="_xlnm.Print_Area" localSheetId="0">'Księga przychodów-rozchodów'!$A$1:$M$53</definedName>
    <definedName name="_xlnm.Print_Area" localSheetId="1">'Ryczałt od przychodów ewiden.'!$A$1:$M$17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D46" i="1" s="1"/>
  <c r="E48" i="1"/>
  <c r="E46" i="1" s="1"/>
  <c r="F48" i="1"/>
  <c r="F46" i="1" s="1"/>
  <c r="G48" i="1"/>
  <c r="H48" i="1"/>
  <c r="I48" i="1"/>
  <c r="I46" i="1" s="1"/>
  <c r="J48" i="1"/>
  <c r="J46" i="1" s="1"/>
  <c r="K48" i="1"/>
  <c r="K46" i="1" s="1"/>
  <c r="C48" i="1"/>
  <c r="C46" i="1" s="1"/>
  <c r="G46" i="1"/>
  <c r="H46" i="1"/>
  <c r="D41" i="1"/>
  <c r="E41" i="1"/>
  <c r="F41" i="1"/>
  <c r="G41" i="1"/>
  <c r="H41" i="1"/>
  <c r="I41" i="1"/>
  <c r="J41" i="1"/>
  <c r="K41" i="1"/>
  <c r="C41" i="1"/>
  <c r="D37" i="1"/>
  <c r="E37" i="1"/>
  <c r="F37" i="1"/>
  <c r="G37" i="1"/>
  <c r="H37" i="1"/>
  <c r="I37" i="1"/>
  <c r="J37" i="1"/>
  <c r="K37" i="1"/>
  <c r="C37" i="1"/>
  <c r="D36" i="1"/>
  <c r="D13" i="1"/>
  <c r="D10" i="1"/>
  <c r="D19" i="1" s="1"/>
  <c r="F36" i="1" l="1"/>
  <c r="F52" i="1" s="1"/>
  <c r="D52" i="1"/>
  <c r="C36" i="1"/>
  <c r="C52" i="1" s="1"/>
  <c r="J36" i="1"/>
  <c r="J52" i="1" s="1"/>
  <c r="H36" i="1"/>
  <c r="H52" i="1" s="1"/>
  <c r="I36" i="1"/>
  <c r="I52" i="1" s="1"/>
  <c r="E36" i="1"/>
  <c r="E52" i="1" s="1"/>
  <c r="K36" i="1"/>
  <c r="K52" i="1" s="1"/>
  <c r="G36" i="1"/>
  <c r="G52" i="1" s="1"/>
  <c r="D20" i="1"/>
  <c r="D22" i="1" s="1"/>
  <c r="D24" i="1" s="1"/>
  <c r="E13" i="1"/>
  <c r="F13" i="1"/>
  <c r="G13" i="1"/>
  <c r="H13" i="1"/>
  <c r="I13" i="1"/>
  <c r="J13" i="1"/>
  <c r="K13" i="1"/>
  <c r="C13" i="1"/>
  <c r="D29" i="1" l="1"/>
  <c r="C10" i="1" l="1"/>
  <c r="C19" i="1" s="1"/>
  <c r="E10" i="1"/>
  <c r="F10" i="1"/>
  <c r="G10" i="1"/>
  <c r="H10" i="1"/>
  <c r="I10" i="1"/>
  <c r="J10" i="1"/>
  <c r="K10" i="1"/>
  <c r="C8" i="2"/>
  <c r="E8" i="2"/>
  <c r="F8" i="2"/>
  <c r="G8" i="2"/>
  <c r="H8" i="2"/>
  <c r="I8" i="2"/>
  <c r="J8" i="2"/>
  <c r="K8" i="2"/>
  <c r="C20" i="1"/>
  <c r="C22" i="1" l="1"/>
  <c r="C24" i="1" s="1"/>
  <c r="C29" i="1"/>
  <c r="K20" i="1"/>
  <c r="K19" i="1"/>
  <c r="G20" i="1"/>
  <c r="G19" i="1"/>
  <c r="J20" i="1"/>
  <c r="J19" i="1"/>
  <c r="F20" i="1"/>
  <c r="F19" i="1"/>
  <c r="I19" i="1"/>
  <c r="I20" i="1"/>
  <c r="E19" i="1"/>
  <c r="E20" i="1"/>
  <c r="H20" i="1"/>
  <c r="H19" i="1"/>
  <c r="H22" i="1" l="1"/>
  <c r="H24" i="1" s="1"/>
  <c r="H29" i="1"/>
  <c r="E22" i="1"/>
  <c r="E24" i="1" s="1"/>
  <c r="E29" i="1"/>
  <c r="I22" i="1"/>
  <c r="I24" i="1" s="1"/>
  <c r="I29" i="1"/>
  <c r="J22" i="1"/>
  <c r="J24" i="1" s="1"/>
  <c r="J29" i="1"/>
  <c r="K22" i="1"/>
  <c r="K24" i="1" s="1"/>
  <c r="K29" i="1"/>
  <c r="F22" i="1"/>
  <c r="F24" i="1" s="1"/>
  <c r="F29" i="1"/>
  <c r="G22" i="1"/>
  <c r="G24" i="1" s="1"/>
  <c r="G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beata.wlodarczyk</author>
    <author>Tymoteusz Krawczyk</author>
  </authors>
  <commentList>
    <comment ref="B30" authorId="0" shapeId="0" xr:uid="{00000000-0006-0000-0000-000001000000}">
      <text>
        <r>
          <rPr>
            <sz val="11"/>
            <color indexed="81"/>
            <rFont val="Tahoma"/>
            <family val="2"/>
            <charset val="238"/>
          </rPr>
          <t>Należy wykazać majątek przedsiębiuorstwa oraz majątek prywatny w przypadku osób fizycznych prowadzących działalność gospodarczą w tym działających w formie spółek osobowych</t>
        </r>
      </text>
    </comment>
    <comment ref="B31" authorId="0" shapeId="0" xr:uid="{00000000-0006-0000-0000-000002000000}">
      <text>
        <r>
          <rPr>
            <sz val="11"/>
            <color indexed="81"/>
            <rFont val="Tahoma"/>
            <family val="2"/>
            <charset val="238"/>
          </rPr>
          <t xml:space="preserve">Należy wykazać wszystkie zobowiązania Wnioskodawcy, z tytułu kredytów zaciągniętych przez klienta jako przedsiębiorca oraz jako osoba fizyczna (w tym kredyty zaciągnięte wspólnie ze współmałżonkiem)
</t>
        </r>
      </text>
    </comment>
    <comment ref="B32" authorId="1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
Należy wprowadzić kwotę spłaty rat kapitału. 
W przypadku posiadanych przez klienta limitów kredytowych: 
1) jesli limit ma być spłacony w danym terminie należy go ująć w całości w odpowiednim okresie 
2) jeśli limit będzie odnawiany, jako roczną spłatę kapitału należy przyjąć 12% przyznanego limitu. 
Odsetki od kredytów (również od limitów) z danej działaności powinny być ujęte w wierszu 28. </t>
        </r>
      </text>
    </comment>
  </commentList>
</comments>
</file>

<file path=xl/sharedStrings.xml><?xml version="1.0" encoding="utf-8"?>
<sst xmlns="http://schemas.openxmlformats.org/spreadsheetml/2006/main" count="162" uniqueCount="103">
  <si>
    <t xml:space="preserve">WNIOSKODAWCA: </t>
  </si>
  <si>
    <t xml:space="preserve"> </t>
  </si>
  <si>
    <t>W przypadku konieczności zwiększenia ilości okresów pobranych do analizy, należy wstawiać kolumny na końcu tabeli, tzn. należy zaznaczyć kolumnę J i w menu "Wstaw" wybrać opcję "Kolumny". Dodane kolumny należy uzupełnić formułami analogicznych komórek z kolumny I. Kolumna I i J są niezablokowane.</t>
  </si>
  <si>
    <t>Dane:</t>
  </si>
  <si>
    <t xml:space="preserve">OCENA SYTUACJI EKONOMICZNO-FINANSOWEJ KLIENTA </t>
  </si>
  <si>
    <t xml:space="preserve">Uproszczona księgowość  - księga przychodów i rozchodów </t>
  </si>
  <si>
    <t xml:space="preserve">zakres danych finansowych </t>
  </si>
  <si>
    <t xml:space="preserve">dane historyczne z przedostatniego pełnego roku obrachunkowego </t>
  </si>
  <si>
    <t xml:space="preserve">dane historyczne z ostatniego pełnego roku obrachunkowego </t>
  </si>
  <si>
    <t xml:space="preserve">dane bieżące </t>
  </si>
  <si>
    <t xml:space="preserve">prognozy 
(pełny rok obrachunkowy) </t>
  </si>
  <si>
    <t>2018</t>
  </si>
  <si>
    <t>ilość dni w okresie (np. 360)</t>
  </si>
  <si>
    <t>A.</t>
  </si>
  <si>
    <t xml:space="preserve">Przychody ogółem </t>
  </si>
  <si>
    <t xml:space="preserve">1. </t>
  </si>
  <si>
    <t xml:space="preserve">3. </t>
  </si>
  <si>
    <t xml:space="preserve">B. </t>
  </si>
  <si>
    <t xml:space="preserve">Koszty ogółem i zmniejszenie wyniku finansowego </t>
  </si>
  <si>
    <t xml:space="preserve">4. </t>
  </si>
  <si>
    <t xml:space="preserve">5. </t>
  </si>
  <si>
    <t>- podatek dochodowy*</t>
  </si>
  <si>
    <t>- dywidendy (wypłaty własne właściciela)</t>
  </si>
  <si>
    <t>C.</t>
  </si>
  <si>
    <t xml:space="preserve">Wynik ze sprzedaży </t>
  </si>
  <si>
    <t xml:space="preserve">D. </t>
  </si>
  <si>
    <t xml:space="preserve">Zysk przed spłatą odsetek i opodatkowaniem (EBIT) </t>
  </si>
  <si>
    <t xml:space="preserve">E. </t>
  </si>
  <si>
    <t xml:space="preserve">Zysk przed opodatkowaniem </t>
  </si>
  <si>
    <t xml:space="preserve">Zysk po opodatkowaniu </t>
  </si>
  <si>
    <t>Zysk zatrzymany</t>
  </si>
  <si>
    <t>* Należy wpisać wysokość podatku określoną przez US</t>
  </si>
  <si>
    <t>2.</t>
  </si>
  <si>
    <t>3.</t>
  </si>
  <si>
    <t xml:space="preserve">Imię i nazwisko </t>
  </si>
  <si>
    <t xml:space="preserve">Data </t>
  </si>
  <si>
    <t xml:space="preserve">Podpis </t>
  </si>
  <si>
    <t xml:space="preserve">Koszty </t>
  </si>
  <si>
    <t>- z tytułu rat kapitałowych</t>
  </si>
  <si>
    <t xml:space="preserve">-  z tytułu odsetek </t>
  </si>
  <si>
    <t>- z tytułu podatku dochodowego*</t>
  </si>
  <si>
    <t xml:space="preserve">Majątek trwały </t>
  </si>
  <si>
    <t xml:space="preserve">INFORMACJE DODATKOWE </t>
  </si>
  <si>
    <t xml:space="preserve">Szacunkowa wartość majątku Wnioskodawcy (majątek firmy i prywatny) </t>
  </si>
  <si>
    <t xml:space="preserve">Zobowiązania kredytowe </t>
  </si>
  <si>
    <t>- koszty uboczne zakupu</t>
  </si>
  <si>
    <t xml:space="preserve">Podpis Wniokodawcy </t>
  </si>
  <si>
    <t>4.</t>
  </si>
  <si>
    <t xml:space="preserve"> - amortyzacja </t>
  </si>
  <si>
    <t xml:space="preserve">Roczna/kwartalna/miesięczna spłata rat kapitałowo-odsetkowych kredytów i pożyczek  niezwiązanych z kredytowaną działalnością tj. zaciągniętych przez i klienta i współmałżonka jako przedsiębiorca (z innej działalności) oraz rat kapitałowo-odsetkowych kredytów prywatnych (detalicznych)  </t>
  </si>
  <si>
    <r>
      <t>Zobowiązania kredytowe</t>
    </r>
    <r>
      <rPr>
        <b/>
        <sz val="10"/>
        <color indexed="8"/>
        <rFont val="Calibri"/>
        <family val="2"/>
        <charset val="238"/>
      </rPr>
      <t xml:space="preserve"> ogółem </t>
    </r>
  </si>
  <si>
    <t>Załącznik W.7b  do Instrukcji Kredytowania Klientów Instytucjonalnych Cz. II</t>
  </si>
  <si>
    <t xml:space="preserve">Załącznik W.7b  do Instrukcji Kredytowania Klientów Instytucjonalnych Cz. II </t>
  </si>
  <si>
    <t xml:space="preserve">- przychody ze sprzedaży towarów i usług </t>
  </si>
  <si>
    <t>- pozostałe przychody</t>
  </si>
  <si>
    <t xml:space="preserve">- zakup towarów handlowych i materiałów wg cen zakupu </t>
  </si>
  <si>
    <t xml:space="preserve">KSIĄŻKA PRZYCHODÓW I ROZCHODÓW </t>
  </si>
  <si>
    <t>Obowiązek prowadzenia księgi przychodów i rozchodów obejmuje:
1) osoby fizyczne osiągającw dochód z pozarolniczej działalności gospodarczej i nie są opodatkowane ryczałtem;
2) spółki jawne;
3) spółki cywilne;
4) spółki partnerskie.</t>
  </si>
  <si>
    <r>
      <t xml:space="preserve">Warunkiem koniecznym, jaki należy spełnić, aby móc prowadzić ewidencję w formie księgi przychodów i rozchodów jest to, że </t>
    </r>
    <r>
      <rPr>
        <b/>
        <sz val="10"/>
        <color rgb="FFFF0000"/>
        <rFont val="Arial"/>
        <family val="2"/>
        <charset val="238"/>
      </rPr>
      <t>przychód netto</t>
    </r>
    <r>
      <rPr>
        <sz val="10"/>
        <color rgb="FFFF0000"/>
        <rFont val="Arial"/>
        <family val="2"/>
        <charset val="238"/>
      </rPr>
      <t xml:space="preserve"> ze sprzedaży towarów, produktów oraz operacji finansowych za poprzedni rok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obrotowy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nie może przekroczyć równowartości</t>
    </r>
    <r>
      <rPr>
        <b/>
        <sz val="10"/>
        <color rgb="FFFF0000"/>
        <rFont val="Arial"/>
        <family val="2"/>
        <charset val="238"/>
      </rPr>
      <t xml:space="preserve"> 1 200 000 euro</t>
    </r>
    <r>
      <rPr>
        <sz val="10"/>
        <color rgb="FFFF0000"/>
        <rFont val="Arial"/>
        <family val="2"/>
        <charset val="238"/>
      </rPr>
      <t xml:space="preserve">. </t>
    </r>
    <r>
      <rPr>
        <sz val="10"/>
        <rFont val="Arial"/>
        <family val="2"/>
        <charset val="238"/>
      </rPr>
      <t>Przychód przekraczający tę kwotę uniemożliwia prowadzenie uproszczonej księgowości ze względu na ustawowy obowiązek prowadzenia pełnej księgowości.</t>
    </r>
  </si>
  <si>
    <t xml:space="preserve">- wynagrodzenie </t>
  </si>
  <si>
    <t>- pozostałe wydatki</t>
  </si>
  <si>
    <t xml:space="preserve"> - koszty działalności badawczo-rozwojowej </t>
  </si>
  <si>
    <t xml:space="preserve">Amortyzacja </t>
  </si>
  <si>
    <t>Odsetki (od kredytów na działalność gospodarczą)</t>
  </si>
  <si>
    <t>dane historyczne z kwartału analogicznego do danych bieżących</t>
  </si>
  <si>
    <t>6.</t>
  </si>
  <si>
    <t>7.</t>
  </si>
  <si>
    <t>8.</t>
  </si>
  <si>
    <t>Roczna/kwartalna/miesięczna spłata rat kapitałowych wnioskowanego kredytu</t>
  </si>
  <si>
    <t>1.</t>
  </si>
  <si>
    <t>5.</t>
  </si>
  <si>
    <t>nieruchomości</t>
  </si>
  <si>
    <t>zapasy</t>
  </si>
  <si>
    <t>środki pieniężne i inne aktywa pieniężne</t>
  </si>
  <si>
    <t>inne</t>
  </si>
  <si>
    <t>zobowiązania z tytułu dostaw i usług</t>
  </si>
  <si>
    <t>UPROSZCZONY BILANS</t>
  </si>
  <si>
    <t>Aktywa trwałe</t>
  </si>
  <si>
    <t>urządzenia techniczne i maszyny</t>
  </si>
  <si>
    <t>pozostałe akrywa trwałe</t>
  </si>
  <si>
    <t xml:space="preserve">Aktywa obrotowe </t>
  </si>
  <si>
    <t>należności z tytułu dostwa i usług</t>
  </si>
  <si>
    <t xml:space="preserve">AKTYWA </t>
  </si>
  <si>
    <t>PASYWA</t>
  </si>
  <si>
    <t>Kapitał (Fundusz własny)</t>
  </si>
  <si>
    <t>Zobowiązania krótkorterminowe, w tym:</t>
  </si>
  <si>
    <t xml:space="preserve">krótkoterminowe zobowiązania kredytowe + bieżąca część kredytów długoterminowych </t>
  </si>
  <si>
    <t xml:space="preserve">Zobowiązania długoterrminowe </t>
  </si>
  <si>
    <t xml:space="preserve">suma kontrolna:  </t>
  </si>
  <si>
    <t>Okres (np. 2019)</t>
  </si>
  <si>
    <t>2019</t>
  </si>
  <si>
    <t>2020</t>
  </si>
  <si>
    <t>2021</t>
  </si>
  <si>
    <t>2022</t>
  </si>
  <si>
    <t>2023</t>
  </si>
  <si>
    <t>2024</t>
  </si>
  <si>
    <t>Okres (np.2019)</t>
  </si>
  <si>
    <t xml:space="preserve">RYCZAŁT OD PRZYCHODÓW EWINDECJONOWANYCH </t>
  </si>
  <si>
    <t xml:space="preserve">Ryczałt od przychodów ewidencjonowanych mogą zastosować:
1) osoby fizyczne;
2) spółki cywilne osób fizycznych;
3) spółki jawne osób fizycznych. </t>
  </si>
  <si>
    <t>Ryczałt ewidencjonowany to uproszczona forma opodatkowania przychodów uzyskiwanych w ramach działalności gospodarczej. Cechą charakterystyczną tej formy opodatkowania jest to, że opodatkowaniu podlegają przychody, a nie dochody. Oznacza to, że nie ma możliwości odliczania kosztów uzyskania przychodu. 
Ryczałt wymaga dowodów z zakupu towarów oraz prowadzenia:
1) ewidencji przychodów;
2) wykazu środków trwałych oraz wartości niematerialnych i prawnych.</t>
  </si>
  <si>
    <r>
      <t>Uproszczona księgowość  - ryczałt od przychodów ewidencjonowanych</t>
    </r>
    <r>
      <rPr>
        <b/>
        <sz val="10"/>
        <color rgb="FFFF0000"/>
        <rFont val="Calibri"/>
        <family val="2"/>
        <charset val="238"/>
        <scheme val="minor"/>
      </rPr>
      <t xml:space="preserve">/ karta podatkowa </t>
    </r>
  </si>
  <si>
    <t>F.</t>
  </si>
  <si>
    <t>Roczna/kwartalna/miesięczna spłata rat kapitału dotychczasowych kredytów i pożyczek zaciągniętych przez Wnioskodawcę jako przedsiębiorca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</si>
</sst>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0.0"/>
  </numFmts>
  <fonts count="29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Narrow CE"/>
      <charset val="238"/>
    </font>
    <font>
      <sz val="10"/>
      <name val="Arial"/>
      <family val="2"/>
      <charset val="238"/>
    </font>
    <font>
      <sz val="11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rgb="FFA6A6A6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sz val="12"/>
      <color rgb="FF008866"/>
      <name val="Calibri"/>
      <family val="2"/>
      <charset val="238"/>
      <scheme val="minor"/>
    </font>
    <font>
      <b/>
      <sz val="10"/>
      <color rgb="FF008866"/>
      <name val="Calibri"/>
      <family val="2"/>
      <charset val="238"/>
      <scheme val="minor"/>
    </font>
    <font>
      <sz val="10"/>
      <color rgb="FF008866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rgb="FF111111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CAD238"/>
      </left>
      <right style="thin">
        <color rgb="FFCAD238"/>
      </right>
      <top style="thin">
        <color rgb="FFCAD238"/>
      </top>
      <bottom style="thin">
        <color rgb="FFCAD238"/>
      </bottom>
      <diagonal/>
    </border>
    <border>
      <left style="thin">
        <color rgb="FFCAD238"/>
      </left>
      <right style="thin">
        <color rgb="FFCAD238"/>
      </right>
      <top style="thin">
        <color rgb="FFCAD238"/>
      </top>
      <bottom/>
      <diagonal/>
    </border>
    <border>
      <left style="thin">
        <color rgb="FFCAD238"/>
      </left>
      <right style="thin">
        <color indexed="64"/>
      </right>
      <top style="thin">
        <color rgb="FFCAD238"/>
      </top>
      <bottom style="thin">
        <color rgb="FFCAD238"/>
      </bottom>
      <diagonal/>
    </border>
    <border>
      <left style="thin">
        <color indexed="64"/>
      </left>
      <right style="thin">
        <color indexed="64"/>
      </right>
      <top style="thin">
        <color rgb="FFCAD238"/>
      </top>
      <bottom style="thin">
        <color rgb="FFCAD238"/>
      </bottom>
      <diagonal/>
    </border>
    <border>
      <left style="thin">
        <color indexed="64"/>
      </left>
      <right style="thin">
        <color rgb="FFCAD238"/>
      </right>
      <top style="thin">
        <color rgb="FFCAD238"/>
      </top>
      <bottom style="thin">
        <color rgb="FFCAD238"/>
      </bottom>
      <diagonal/>
    </border>
    <border>
      <left/>
      <right style="thin">
        <color indexed="64"/>
      </right>
      <top style="thin">
        <color rgb="FFCAD238"/>
      </top>
      <bottom style="thin">
        <color rgb="FFCAD238"/>
      </bottom>
      <diagonal/>
    </border>
  </borders>
  <cellStyleXfs count="4">
    <xf numFmtId="0" fontId="0" fillId="0" borderId="0"/>
    <xf numFmtId="0" fontId="4" fillId="0" borderId="0"/>
    <xf numFmtId="0" fontId="3" fillId="0" borderId="0">
      <alignment horizontal="center"/>
    </xf>
    <xf numFmtId="44" fontId="1" fillId="0" borderId="0" applyFont="0" applyFill="0" applyBorder="0" applyAlignment="0" applyProtection="0"/>
  </cellStyleXfs>
  <cellXfs count="129">
    <xf numFmtId="0" fontId="0" fillId="0" borderId="0" xfId="0"/>
    <xf numFmtId="39" fontId="10" fillId="0" borderId="0" xfId="0" applyNumberFormat="1" applyFont="1" applyAlignment="1" applyProtection="1">
      <protection locked="0"/>
    </xf>
    <xf numFmtId="39" fontId="10" fillId="0" borderId="0" xfId="0" applyNumberFormat="1" applyFont="1" applyBorder="1" applyAlignment="1" applyProtection="1">
      <protection locked="0"/>
    </xf>
    <xf numFmtId="39" fontId="11" fillId="0" borderId="0" xfId="0" applyNumberFormat="1" applyFont="1" applyBorder="1" applyAlignment="1" applyProtection="1">
      <alignment horizontal="left"/>
      <protection locked="0"/>
    </xf>
    <xf numFmtId="39" fontId="10" fillId="0" borderId="0" xfId="0" applyNumberFormat="1" applyFont="1" applyProtection="1">
      <protection locked="0"/>
    </xf>
    <xf numFmtId="39" fontId="10" fillId="0" borderId="0" xfId="0" applyNumberFormat="1" applyFont="1" applyBorder="1" applyProtection="1">
      <protection locked="0"/>
    </xf>
    <xf numFmtId="39" fontId="12" fillId="0" borderId="0" xfId="0" applyNumberFormat="1" applyFont="1" applyAlignment="1" applyProtection="1"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NumberFormat="1" applyFont="1" applyAlignment="1" applyProtection="1">
      <alignment horizontal="left" vertical="center" wrapText="1"/>
    </xf>
    <xf numFmtId="39" fontId="10" fillId="0" borderId="0" xfId="0" applyNumberFormat="1" applyFont="1" applyAlignment="1" applyProtection="1">
      <alignment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39" fontId="12" fillId="0" borderId="0" xfId="0" applyNumberFormat="1" applyFont="1" applyAlignment="1" applyProtection="1">
      <alignment horizontal="right" vertical="center" wrapText="1"/>
      <protection locked="0"/>
    </xf>
    <xf numFmtId="0" fontId="12" fillId="0" borderId="0" xfId="0" applyNumberFormat="1" applyFont="1" applyAlignment="1" applyProtection="1">
      <alignment horizontal="left" vertical="center" wrapText="1"/>
      <protection locked="0"/>
    </xf>
    <xf numFmtId="39" fontId="10" fillId="0" borderId="0" xfId="0" applyNumberFormat="1" applyFont="1" applyFill="1" applyBorder="1" applyProtection="1">
      <protection locked="0"/>
    </xf>
    <xf numFmtId="39" fontId="10" fillId="0" borderId="0" xfId="0" applyNumberFormat="1" applyFont="1" applyFill="1" applyProtection="1">
      <protection locked="0"/>
    </xf>
    <xf numFmtId="49" fontId="10" fillId="0" borderId="0" xfId="0" applyNumberFormat="1" applyFont="1" applyBorder="1" applyAlignment="1" applyProtection="1">
      <alignment wrapText="1"/>
      <protection locked="0"/>
    </xf>
    <xf numFmtId="39" fontId="12" fillId="0" borderId="0" xfId="0" applyNumberFormat="1" applyFont="1" applyBorder="1" applyAlignment="1" applyProtection="1">
      <alignment horizontal="center" vertical="center"/>
      <protection locked="0"/>
    </xf>
    <xf numFmtId="39" fontId="10" fillId="0" borderId="0" xfId="0" applyNumberFormat="1" applyFont="1" applyFill="1" applyBorder="1" applyAlignment="1" applyProtection="1">
      <alignment horizontal="right"/>
      <protection locked="0"/>
    </xf>
    <xf numFmtId="39" fontId="10" fillId="0" borderId="0" xfId="0" applyNumberFormat="1" applyFont="1" applyFill="1" applyBorder="1" applyAlignment="1" applyProtection="1">
      <alignment vertical="center"/>
      <protection locked="0"/>
    </xf>
    <xf numFmtId="39" fontId="10" fillId="0" borderId="0" xfId="0" applyNumberFormat="1" applyFont="1" applyBorder="1" applyAlignment="1" applyProtection="1">
      <alignment vertical="center"/>
      <protection locked="0"/>
    </xf>
    <xf numFmtId="164" fontId="12" fillId="0" borderId="0" xfId="3" applyNumberFormat="1" applyFont="1" applyFill="1" applyBorder="1" applyAlignment="1" applyProtection="1">
      <alignment horizontal="right" vertical="center" shrinkToFit="1"/>
      <protection locked="0"/>
    </xf>
    <xf numFmtId="4" fontId="10" fillId="0" borderId="0" xfId="0" applyNumberFormat="1" applyFont="1" applyFill="1" applyBorder="1" applyProtection="1">
      <protection locked="0"/>
    </xf>
    <xf numFmtId="4" fontId="10" fillId="0" borderId="0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center"/>
      <protection locked="0"/>
    </xf>
    <xf numFmtId="4" fontId="10" fillId="0" borderId="0" xfId="0" applyNumberFormat="1" applyFont="1" applyBorder="1" applyAlignment="1" applyProtection="1">
      <alignment horizontal="center"/>
      <protection locked="0"/>
    </xf>
    <xf numFmtId="4" fontId="12" fillId="2" borderId="0" xfId="0" applyNumberFormat="1" applyFont="1" applyFill="1" applyBorder="1" applyAlignment="1" applyProtection="1">
      <protection locked="0"/>
    </xf>
    <xf numFmtId="4" fontId="10" fillId="2" borderId="0" xfId="0" applyNumberFormat="1" applyFont="1" applyFill="1" applyBorder="1" applyAlignment="1" applyProtection="1">
      <alignment wrapText="1"/>
      <protection locked="0"/>
    </xf>
    <xf numFmtId="49" fontId="12" fillId="0" borderId="1" xfId="0" applyNumberFormat="1" applyFont="1" applyFill="1" applyBorder="1" applyAlignment="1" applyProtection="1">
      <alignment horizont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39" fontId="12" fillId="0" borderId="1" xfId="0" applyNumberFormat="1" applyFont="1" applyBorder="1" applyAlignment="1" applyProtection="1">
      <alignment horizontal="center" vertical="center" wrapText="1"/>
      <protection locked="0"/>
    </xf>
    <xf numFmtId="39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3" applyNumberFormat="1" applyFont="1" applyFill="1" applyBorder="1" applyAlignment="1" applyProtection="1">
      <alignment horizontal="right" vertical="center" shrinkToFit="1"/>
      <protection locked="0"/>
    </xf>
    <xf numFmtId="164" fontId="10" fillId="0" borderId="1" xfId="3" applyNumberFormat="1" applyFont="1" applyFill="1" applyBorder="1" applyAlignment="1" applyProtection="1">
      <alignment horizontal="right" vertical="center" shrinkToFit="1"/>
      <protection locked="0"/>
    </xf>
    <xf numFmtId="0" fontId="12" fillId="0" borderId="1" xfId="0" applyNumberFormat="1" applyFont="1" applyBorder="1" applyAlignment="1" applyProtection="1">
      <alignment horizontal="center" vertical="center"/>
    </xf>
    <xf numFmtId="0" fontId="10" fillId="0" borderId="1" xfId="2" applyFont="1" applyFill="1" applyBorder="1" applyAlignment="1" applyProtection="1">
      <alignment horizontal="left" vertical="center" wrapText="1"/>
    </xf>
    <xf numFmtId="166" fontId="13" fillId="0" borderId="1" xfId="0" applyNumberFormat="1" applyFont="1" applyBorder="1" applyAlignment="1" applyProtection="1">
      <protection locked="0"/>
    </xf>
    <xf numFmtId="164" fontId="12" fillId="0" borderId="1" xfId="3" applyNumberFormat="1" applyFont="1" applyFill="1" applyBorder="1" applyAlignment="1" applyProtection="1">
      <alignment horizontal="right"/>
      <protection locked="0"/>
    </xf>
    <xf numFmtId="4" fontId="10" fillId="2" borderId="1" xfId="0" applyNumberFormat="1" applyFont="1" applyFill="1" applyBorder="1" applyAlignment="1" applyProtection="1">
      <alignment wrapText="1"/>
      <protection locked="0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1" applyFont="1" applyFill="1" applyBorder="1" applyProtection="1"/>
    <xf numFmtId="164" fontId="12" fillId="4" borderId="1" xfId="3" applyNumberFormat="1" applyFont="1" applyFill="1" applyBorder="1" applyAlignment="1" applyProtection="1">
      <alignment horizontal="right" vertical="center" shrinkToFit="1"/>
    </xf>
    <xf numFmtId="164" fontId="12" fillId="4" borderId="1" xfId="3" applyNumberFormat="1" applyFont="1" applyFill="1" applyBorder="1" applyAlignment="1" applyProtection="1">
      <alignment horizontal="right" vertical="center" shrinkToFit="1"/>
      <protection locked="0"/>
    </xf>
    <xf numFmtId="0" fontId="12" fillId="4" borderId="1" xfId="0" applyNumberFormat="1" applyFont="1" applyFill="1" applyBorder="1" applyAlignment="1" applyProtection="1"/>
    <xf numFmtId="0" fontId="12" fillId="4" borderId="1" xfId="1" applyFont="1" applyFill="1" applyBorder="1" applyAlignment="1" applyProtection="1">
      <alignment wrapText="1"/>
    </xf>
    <xf numFmtId="164" fontId="10" fillId="4" borderId="1" xfId="3" applyNumberFormat="1" applyFont="1" applyFill="1" applyBorder="1" applyAlignment="1" applyProtection="1">
      <alignment horizontal="right" vertical="center" shrinkToFit="1"/>
    </xf>
    <xf numFmtId="164" fontId="10" fillId="4" borderId="1" xfId="3" applyNumberFormat="1" applyFont="1" applyFill="1" applyBorder="1" applyAlignment="1" applyProtection="1">
      <alignment horizontal="right" vertical="center" shrinkToFit="1"/>
      <protection locked="0"/>
    </xf>
    <xf numFmtId="164" fontId="12" fillId="4" borderId="1" xfId="3" applyNumberFormat="1" applyFont="1" applyFill="1" applyBorder="1" applyAlignment="1" applyProtection="1">
      <alignment horizontal="right"/>
    </xf>
    <xf numFmtId="164" fontId="12" fillId="5" borderId="0" xfId="3" applyNumberFormat="1" applyFont="1" applyFill="1" applyBorder="1" applyAlignment="1" applyProtection="1">
      <alignment horizontal="right"/>
      <protection locked="0"/>
    </xf>
    <xf numFmtId="4" fontId="10" fillId="5" borderId="0" xfId="0" applyNumberFormat="1" applyFont="1" applyFill="1" applyBorder="1" applyAlignment="1" applyProtection="1">
      <alignment wrapText="1"/>
      <protection locked="0"/>
    </xf>
    <xf numFmtId="39" fontId="10" fillId="0" borderId="0" xfId="0" applyNumberFormat="1" applyFont="1" applyFill="1" applyAlignment="1" applyProtection="1">
      <protection locked="0"/>
    </xf>
    <xf numFmtId="165" fontId="10" fillId="0" borderId="0" xfId="2" applyNumberFormat="1" applyFont="1" applyBorder="1" applyAlignment="1" applyProtection="1">
      <alignment horizontal="center" vertical="center" wrapText="1"/>
      <protection locked="0"/>
    </xf>
    <xf numFmtId="4" fontId="10" fillId="0" borderId="0" xfId="0" applyNumberFormat="1" applyFont="1" applyFill="1" applyBorder="1" applyAlignment="1" applyProtection="1">
      <alignment wrapText="1"/>
      <protection locked="0"/>
    </xf>
    <xf numFmtId="49" fontId="12" fillId="0" borderId="2" xfId="0" applyNumberFormat="1" applyFont="1" applyFill="1" applyBorder="1" applyAlignment="1" applyProtection="1">
      <alignment horizont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39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0" fillId="4" borderId="1" xfId="0" applyNumberFormat="1" applyFont="1" applyFill="1" applyBorder="1" applyAlignment="1" applyProtection="1"/>
    <xf numFmtId="0" fontId="10" fillId="4" borderId="1" xfId="1" quotePrefix="1" applyFont="1" applyFill="1" applyBorder="1" applyProtection="1"/>
    <xf numFmtId="165" fontId="12" fillId="4" borderId="1" xfId="2" applyNumberFormat="1" applyFont="1" applyFill="1" applyBorder="1" applyAlignment="1" applyProtection="1">
      <alignment horizontal="center" vertical="center" wrapText="1"/>
    </xf>
    <xf numFmtId="0" fontId="12" fillId="4" borderId="1" xfId="1" applyFont="1" applyFill="1" applyBorder="1" applyAlignment="1" applyProtection="1">
      <alignment vertical="center"/>
    </xf>
    <xf numFmtId="165" fontId="12" fillId="4" borderId="1" xfId="2" applyNumberFormat="1" applyFont="1" applyFill="1" applyBorder="1" applyAlignment="1" applyProtection="1">
      <alignment horizontal="left" vertical="center" wrapText="1"/>
    </xf>
    <xf numFmtId="164" fontId="12" fillId="4" borderId="1" xfId="3" applyNumberFormat="1" applyFont="1" applyFill="1" applyBorder="1" applyAlignment="1" applyProtection="1">
      <alignment horizontal="right"/>
      <protection hidden="1"/>
    </xf>
    <xf numFmtId="4" fontId="10" fillId="4" borderId="1" xfId="0" applyNumberFormat="1" applyFont="1" applyFill="1" applyBorder="1" applyAlignment="1" applyProtection="1">
      <alignment wrapText="1"/>
      <protection locked="0"/>
    </xf>
    <xf numFmtId="0" fontId="14" fillId="4" borderId="1" xfId="1" quotePrefix="1" applyFont="1" applyFill="1" applyBorder="1" applyProtection="1"/>
    <xf numFmtId="0" fontId="15" fillId="4" borderId="1" xfId="1" applyFont="1" applyFill="1" applyBorder="1" applyAlignment="1" applyProtection="1">
      <alignment horizontal="left" wrapText="1"/>
    </xf>
    <xf numFmtId="0" fontId="10" fillId="5" borderId="1" xfId="0" applyFont="1" applyFill="1" applyBorder="1" applyAlignment="1">
      <alignment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21" fillId="6" borderId="0" xfId="0" applyFont="1" applyFill="1"/>
    <xf numFmtId="0" fontId="5" fillId="0" borderId="0" xfId="0" applyFont="1" applyAlignment="1">
      <alignment vertical="center" wrapText="1"/>
    </xf>
    <xf numFmtId="164" fontId="12" fillId="0" borderId="1" xfId="3" applyNumberFormat="1" applyFont="1" applyFill="1" applyBorder="1" applyAlignment="1" applyProtection="1">
      <alignment horizontal="right"/>
      <protection hidden="1"/>
    </xf>
    <xf numFmtId="164" fontId="10" fillId="7" borderId="1" xfId="3" applyNumberFormat="1" applyFont="1" applyFill="1" applyBorder="1" applyAlignment="1" applyProtection="1">
      <alignment horizontal="right" vertical="center" shrinkToFit="1"/>
      <protection locked="0"/>
    </xf>
    <xf numFmtId="164" fontId="12" fillId="7" borderId="1" xfId="3" applyNumberFormat="1" applyFont="1" applyFill="1" applyBorder="1" applyAlignment="1" applyProtection="1">
      <alignment horizontal="right"/>
      <protection hidden="1"/>
    </xf>
    <xf numFmtId="39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wrapText="1"/>
      <protection locked="0"/>
    </xf>
    <xf numFmtId="164" fontId="10" fillId="0" borderId="1" xfId="0" applyNumberFormat="1" applyFont="1" applyFill="1" applyBorder="1" applyAlignment="1" applyProtection="1">
      <alignment wrapText="1"/>
      <protection locked="0"/>
    </xf>
    <xf numFmtId="164" fontId="10" fillId="7" borderId="1" xfId="0" applyNumberFormat="1" applyFont="1" applyFill="1" applyBorder="1" applyAlignment="1" applyProtection="1">
      <alignment wrapText="1"/>
      <protection locked="0"/>
    </xf>
    <xf numFmtId="164" fontId="12" fillId="8" borderId="1" xfId="3" applyNumberFormat="1" applyFont="1" applyFill="1" applyBorder="1" applyAlignment="1" applyProtection="1">
      <alignment horizontal="right"/>
      <protection hidden="1"/>
    </xf>
    <xf numFmtId="164" fontId="12" fillId="8" borderId="1" xfId="3" applyNumberFormat="1" applyFont="1" applyFill="1" applyBorder="1" applyAlignment="1" applyProtection="1">
      <alignment horizontal="right"/>
      <protection locked="0"/>
    </xf>
    <xf numFmtId="4" fontId="10" fillId="8" borderId="1" xfId="0" applyNumberFormat="1" applyFont="1" applyFill="1" applyBorder="1" applyAlignment="1" applyProtection="1">
      <alignment wrapText="1"/>
      <protection locked="0"/>
    </xf>
    <xf numFmtId="164" fontId="10" fillId="8" borderId="1" xfId="0" applyNumberFormat="1" applyFont="1" applyFill="1" applyBorder="1" applyAlignment="1" applyProtection="1">
      <alignment wrapText="1"/>
      <protection locked="0"/>
    </xf>
    <xf numFmtId="164" fontId="12" fillId="8" borderId="1" xfId="3" applyNumberFormat="1" applyFont="1" applyFill="1" applyBorder="1" applyAlignment="1" applyProtection="1">
      <alignment horizontal="right" vertical="center" shrinkToFit="1"/>
    </xf>
    <xf numFmtId="164" fontId="10" fillId="8" borderId="1" xfId="3" applyNumberFormat="1" applyFont="1" applyFill="1" applyBorder="1" applyAlignment="1" applyProtection="1">
      <alignment horizontal="right" vertical="center" shrinkToFit="1"/>
      <protection locked="0"/>
    </xf>
    <xf numFmtId="164" fontId="10" fillId="8" borderId="1" xfId="3" applyNumberFormat="1" applyFont="1" applyFill="1" applyBorder="1" applyAlignment="1" applyProtection="1">
      <alignment horizontal="right" vertical="center" shrinkToFit="1"/>
    </xf>
    <xf numFmtId="164" fontId="12" fillId="8" borderId="1" xfId="3" applyNumberFormat="1" applyFont="1" applyFill="1" applyBorder="1" applyAlignment="1" applyProtection="1">
      <alignment horizontal="right" vertical="center" shrinkToFit="1"/>
      <protection locked="0"/>
    </xf>
    <xf numFmtId="164" fontId="12" fillId="8" borderId="1" xfId="3" applyNumberFormat="1" applyFont="1" applyFill="1" applyBorder="1" applyAlignment="1" applyProtection="1">
      <alignment horizontal="right"/>
    </xf>
    <xf numFmtId="39" fontId="12" fillId="8" borderId="2" xfId="0" applyNumberFormat="1" applyFont="1" applyFill="1" applyBorder="1" applyAlignment="1" applyProtection="1">
      <alignment horizontal="center" vertical="center"/>
      <protection locked="0"/>
    </xf>
    <xf numFmtId="49" fontId="12" fillId="8" borderId="1" xfId="0" applyNumberFormat="1" applyFont="1" applyFill="1" applyBorder="1" applyAlignment="1" applyProtection="1">
      <alignment horizontal="center" vertical="center"/>
      <protection locked="0"/>
    </xf>
    <xf numFmtId="0" fontId="12" fillId="8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165" fontId="24" fillId="4" borderId="1" xfId="2" applyNumberFormat="1" applyFont="1" applyFill="1" applyBorder="1" applyAlignment="1" applyProtection="1">
      <alignment horizontal="center" vertical="center" wrapText="1"/>
    </xf>
    <xf numFmtId="165" fontId="24" fillId="4" borderId="1" xfId="2" applyNumberFormat="1" applyFont="1" applyFill="1" applyBorder="1" applyAlignment="1" applyProtection="1">
      <alignment horizontal="left" vertical="center" wrapText="1"/>
    </xf>
    <xf numFmtId="165" fontId="27" fillId="4" borderId="1" xfId="2" applyNumberFormat="1" applyFont="1" applyFill="1" applyBorder="1" applyAlignment="1" applyProtection="1">
      <alignment horizontal="left" vertical="center" wrapText="1"/>
    </xf>
    <xf numFmtId="165" fontId="9" fillId="4" borderId="1" xfId="2" applyNumberFormat="1" applyFont="1" applyFill="1" applyBorder="1" applyAlignment="1" applyProtection="1">
      <alignment horizontal="left" vertical="center" wrapText="1"/>
    </xf>
    <xf numFmtId="165" fontId="24" fillId="0" borderId="1" xfId="2" applyNumberFormat="1" applyFont="1" applyFill="1" applyBorder="1" applyAlignment="1" applyProtection="1">
      <alignment horizontal="center" vertical="center" wrapText="1"/>
    </xf>
    <xf numFmtId="165" fontId="27" fillId="0" borderId="1" xfId="2" applyNumberFormat="1" applyFont="1" applyFill="1" applyBorder="1" applyAlignment="1" applyProtection="1">
      <alignment horizontal="left" vertical="center" wrapText="1"/>
    </xf>
    <xf numFmtId="165" fontId="26" fillId="0" borderId="1" xfId="2" applyNumberFormat="1" applyFont="1" applyFill="1" applyBorder="1" applyAlignment="1" applyProtection="1">
      <alignment horizontal="center" vertical="center" wrapText="1"/>
    </xf>
    <xf numFmtId="165" fontId="28" fillId="0" borderId="1" xfId="2" applyNumberFormat="1" applyFont="1" applyFill="1" applyBorder="1" applyAlignment="1" applyProtection="1">
      <alignment horizontal="left" vertical="center" wrapText="1"/>
    </xf>
    <xf numFmtId="165" fontId="26" fillId="0" borderId="1" xfId="2" applyNumberFormat="1" applyFont="1" applyFill="1" applyBorder="1" applyAlignment="1" applyProtection="1">
      <alignment horizontal="left" vertical="center" wrapText="1"/>
    </xf>
    <xf numFmtId="165" fontId="26" fillId="4" borderId="1" xfId="2" applyNumberFormat="1" applyFont="1" applyFill="1" applyBorder="1" applyAlignment="1" applyProtection="1">
      <alignment horizontal="right" vertical="center" wrapText="1"/>
    </xf>
    <xf numFmtId="0" fontId="12" fillId="4" borderId="1" xfId="1" applyFont="1" applyFill="1" applyBorder="1" applyAlignment="1" applyProtection="1">
      <alignment horizontal="left" vertical="center" wrapText="1"/>
    </xf>
    <xf numFmtId="0" fontId="10" fillId="0" borderId="1" xfId="1" quotePrefix="1" applyFont="1" applyFill="1" applyBorder="1" applyAlignment="1" applyProtection="1">
      <alignment vertical="center"/>
    </xf>
    <xf numFmtId="0" fontId="12" fillId="4" borderId="1" xfId="1" applyFont="1" applyFill="1" applyBorder="1" applyAlignment="1" applyProtection="1">
      <alignment vertical="center" wrapText="1"/>
    </xf>
    <xf numFmtId="0" fontId="14" fillId="0" borderId="1" xfId="1" quotePrefix="1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65" fontId="16" fillId="0" borderId="0" xfId="2" applyNumberFormat="1" applyFont="1" applyBorder="1" applyAlignment="1" applyProtection="1">
      <alignment horizontal="left" wrapText="1"/>
      <protection locked="0"/>
    </xf>
    <xf numFmtId="0" fontId="16" fillId="0" borderId="0" xfId="0" applyFont="1" applyBorder="1" applyAlignment="1">
      <alignment wrapText="1"/>
    </xf>
    <xf numFmtId="39" fontId="17" fillId="0" borderId="0" xfId="0" applyNumberFormat="1" applyFont="1" applyAlignment="1" applyProtection="1">
      <alignment vertical="top" wrapText="1"/>
      <protection locked="0"/>
    </xf>
    <xf numFmtId="49" fontId="18" fillId="0" borderId="0" xfId="0" applyNumberFormat="1" applyFont="1" applyFill="1" applyBorder="1" applyAlignment="1" applyProtection="1">
      <alignment horizontal="center"/>
    </xf>
    <xf numFmtId="49" fontId="19" fillId="0" borderId="0" xfId="0" applyNumberFormat="1" applyFont="1" applyFill="1" applyBorder="1" applyAlignment="1" applyProtection="1">
      <alignment horizontal="center" wrapText="1"/>
    </xf>
    <xf numFmtId="0" fontId="20" fillId="0" borderId="0" xfId="0" applyFont="1" applyAlignment="1">
      <alignment horizontal="center" wrapText="1"/>
    </xf>
    <xf numFmtId="0" fontId="10" fillId="4" borderId="1" xfId="0" applyFont="1" applyFill="1" applyBorder="1" applyAlignment="1" applyProtection="1">
      <alignment wrapText="1"/>
      <protection locked="0"/>
    </xf>
    <xf numFmtId="0" fontId="10" fillId="4" borderId="1" xfId="0" applyFont="1" applyFill="1" applyBorder="1" applyAlignment="1">
      <alignment wrapText="1"/>
    </xf>
    <xf numFmtId="0" fontId="10" fillId="5" borderId="1" xfId="0" applyFont="1" applyFill="1" applyBorder="1" applyAlignment="1" applyProtection="1">
      <alignment wrapText="1"/>
      <protection locked="0"/>
    </xf>
    <xf numFmtId="0" fontId="10" fillId="5" borderId="1" xfId="0" applyFont="1" applyFill="1" applyBorder="1" applyAlignment="1">
      <alignment wrapText="1"/>
    </xf>
    <xf numFmtId="0" fontId="16" fillId="0" borderId="0" xfId="0" applyFont="1" applyAlignment="1">
      <alignment wrapText="1"/>
    </xf>
    <xf numFmtId="49" fontId="19" fillId="0" borderId="3" xfId="0" applyNumberFormat="1" applyFont="1" applyFill="1" applyBorder="1" applyAlignment="1" applyProtection="1">
      <alignment horizontal="center"/>
    </xf>
    <xf numFmtId="49" fontId="19" fillId="0" borderId="6" xfId="0" applyNumberFormat="1" applyFont="1" applyFill="1" applyBorder="1" applyAlignment="1" applyProtection="1">
      <alignment horizontal="center"/>
    </xf>
    <xf numFmtId="49" fontId="19" fillId="0" borderId="4" xfId="0" applyNumberFormat="1" applyFont="1" applyFill="1" applyBorder="1" applyAlignment="1" applyProtection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</cellXfs>
  <cellStyles count="4">
    <cellStyle name="Normalny" xfId="0" builtinId="0"/>
    <cellStyle name="Normalny_III_1" xfId="1" xr:uid="{00000000-0005-0000-0000-000001000000}"/>
    <cellStyle name="Normalny_SOWK-bis" xfId="2" xr:uid="{00000000-0005-0000-0000-000002000000}"/>
    <cellStyle name="Walutowy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7"/>
  <sheetViews>
    <sheetView tabSelected="1" workbookViewId="0">
      <selection activeCell="B25" sqref="B25"/>
    </sheetView>
  </sheetViews>
  <sheetFormatPr defaultColWidth="12.28515625" defaultRowHeight="12.75"/>
  <cols>
    <col min="1" max="1" width="5.42578125" style="1" customWidth="1"/>
    <col min="2" max="2" width="95.140625" style="1" bestFit="1" customWidth="1"/>
    <col min="3" max="11" width="20.7109375" style="2" customWidth="1"/>
    <col min="12" max="16" width="8.42578125" style="2" customWidth="1"/>
    <col min="17" max="16384" width="12.28515625" style="1"/>
  </cols>
  <sheetData>
    <row r="1" spans="1:18" ht="38.25" customHeight="1">
      <c r="F1" s="113" t="s">
        <v>51</v>
      </c>
      <c r="G1" s="114"/>
      <c r="H1" s="114"/>
    </row>
    <row r="2" spans="1:18" s="4" customFormat="1">
      <c r="A2" s="3" t="s">
        <v>0</v>
      </c>
      <c r="C2" s="5" t="s">
        <v>1</v>
      </c>
      <c r="D2" s="5"/>
      <c r="G2" s="6"/>
      <c r="H2" s="2"/>
      <c r="I2" s="2"/>
      <c r="K2" s="5"/>
      <c r="L2" s="5"/>
      <c r="M2" s="5"/>
      <c r="N2" s="5"/>
      <c r="O2" s="5"/>
      <c r="P2" s="5"/>
    </row>
    <row r="3" spans="1:18" s="4" customFormat="1" ht="35.25" customHeight="1">
      <c r="A3" s="7"/>
      <c r="B3" s="8"/>
      <c r="C3" s="9"/>
      <c r="D3" s="9"/>
      <c r="E3" s="9"/>
      <c r="F3" s="115" t="s">
        <v>2</v>
      </c>
      <c r="G3" s="115"/>
      <c r="H3" s="115"/>
      <c r="I3" s="115"/>
      <c r="J3" s="115"/>
      <c r="K3" s="115"/>
      <c r="L3" s="5"/>
      <c r="M3" s="5"/>
      <c r="N3" s="5"/>
      <c r="O3" s="5"/>
      <c r="P3" s="5"/>
    </row>
    <row r="4" spans="1:18" s="4" customFormat="1" ht="16.5" customHeight="1">
      <c r="A4" s="10"/>
      <c r="B4" s="10"/>
      <c r="C4" s="9"/>
      <c r="D4" s="9"/>
      <c r="E4" s="9"/>
      <c r="F4" s="9"/>
      <c r="G4" s="9"/>
      <c r="H4" s="9"/>
      <c r="I4" s="9"/>
      <c r="J4" s="11" t="s">
        <v>3</v>
      </c>
      <c r="K4" s="12"/>
      <c r="L4" s="13"/>
      <c r="M4" s="13"/>
      <c r="N4" s="13"/>
      <c r="O4" s="13"/>
      <c r="P4" s="13"/>
      <c r="Q4" s="14"/>
      <c r="R4" s="14"/>
    </row>
    <row r="5" spans="1:18" s="4" customFormat="1" ht="16.5" customHeight="1">
      <c r="A5" s="15"/>
      <c r="C5" s="2"/>
      <c r="D5" s="2"/>
      <c r="E5" s="5"/>
      <c r="F5" s="5"/>
      <c r="G5" s="2"/>
      <c r="H5" s="2"/>
      <c r="I5" s="2"/>
      <c r="K5" s="5"/>
      <c r="L5" s="13"/>
      <c r="M5" s="13"/>
      <c r="N5" s="13"/>
      <c r="O5" s="13"/>
      <c r="P5" s="13"/>
      <c r="Q5" s="14"/>
      <c r="R5" s="14"/>
    </row>
    <row r="6" spans="1:18" s="4" customFormat="1" ht="38.25" customHeight="1">
      <c r="A6" s="116" t="s">
        <v>4</v>
      </c>
      <c r="B6" s="116"/>
      <c r="C6" s="117" t="s">
        <v>5</v>
      </c>
      <c r="D6" s="117"/>
      <c r="E6" s="117"/>
      <c r="F6" s="118"/>
      <c r="G6" s="118"/>
      <c r="H6" s="118"/>
      <c r="I6" s="16"/>
      <c r="J6" s="16"/>
      <c r="K6" s="5"/>
      <c r="L6" s="17"/>
      <c r="M6" s="17"/>
      <c r="N6" s="17"/>
      <c r="O6" s="17"/>
      <c r="P6" s="17"/>
      <c r="Q6" s="14"/>
      <c r="R6" s="14"/>
    </row>
    <row r="7" spans="1:18" s="4" customFormat="1" ht="63" customHeight="1">
      <c r="A7" s="27"/>
      <c r="B7" s="28" t="s">
        <v>6</v>
      </c>
      <c r="C7" s="29" t="s">
        <v>7</v>
      </c>
      <c r="D7" s="78" t="s">
        <v>64</v>
      </c>
      <c r="E7" s="29" t="s">
        <v>8</v>
      </c>
      <c r="F7" s="30" t="s">
        <v>9</v>
      </c>
      <c r="G7" s="29" t="s">
        <v>10</v>
      </c>
      <c r="H7" s="29" t="s">
        <v>10</v>
      </c>
      <c r="I7" s="29" t="s">
        <v>10</v>
      </c>
      <c r="J7" s="29" t="s">
        <v>10</v>
      </c>
      <c r="K7" s="29" t="s">
        <v>10</v>
      </c>
      <c r="L7" s="17"/>
      <c r="M7" s="17"/>
      <c r="N7" s="17"/>
      <c r="O7" s="17"/>
      <c r="P7" s="17"/>
      <c r="Q7" s="14"/>
      <c r="R7" s="14"/>
    </row>
    <row r="8" spans="1:18" s="19" customFormat="1" ht="30" customHeight="1">
      <c r="A8" s="31"/>
      <c r="B8" s="31" t="s">
        <v>89</v>
      </c>
      <c r="C8" s="32" t="s">
        <v>11</v>
      </c>
      <c r="D8" s="32"/>
      <c r="E8" s="32" t="s">
        <v>90</v>
      </c>
      <c r="F8" s="33"/>
      <c r="G8" s="32" t="s">
        <v>91</v>
      </c>
      <c r="H8" s="32" t="s">
        <v>92</v>
      </c>
      <c r="I8" s="32" t="s">
        <v>93</v>
      </c>
      <c r="J8" s="32" t="s">
        <v>94</v>
      </c>
      <c r="K8" s="32" t="s">
        <v>95</v>
      </c>
      <c r="L8" s="17"/>
      <c r="M8" s="17"/>
      <c r="N8" s="17"/>
      <c r="O8" s="17"/>
      <c r="P8" s="17"/>
      <c r="Q8" s="18"/>
      <c r="R8" s="18"/>
    </row>
    <row r="9" spans="1:18" s="19" customFormat="1" ht="30" customHeight="1">
      <c r="A9" s="31"/>
      <c r="B9" s="31" t="s">
        <v>12</v>
      </c>
      <c r="C9" s="34">
        <v>360</v>
      </c>
      <c r="D9" s="34"/>
      <c r="E9" s="34">
        <v>360</v>
      </c>
      <c r="F9" s="35"/>
      <c r="G9" s="34">
        <v>360</v>
      </c>
      <c r="H9" s="34">
        <v>360</v>
      </c>
      <c r="I9" s="34">
        <v>360</v>
      </c>
      <c r="J9" s="34">
        <v>360</v>
      </c>
      <c r="K9" s="34">
        <v>360</v>
      </c>
      <c r="L9" s="17"/>
      <c r="M9" s="17"/>
      <c r="N9" s="17"/>
      <c r="O9" s="17"/>
      <c r="P9" s="17"/>
      <c r="Q9" s="18"/>
      <c r="R9" s="18"/>
    </row>
    <row r="10" spans="1:18" s="22" customFormat="1" ht="26.25" customHeight="1">
      <c r="A10" s="43" t="s">
        <v>13</v>
      </c>
      <c r="B10" s="63" t="s">
        <v>14</v>
      </c>
      <c r="C10" s="45">
        <f t="shared" ref="C10:K10" si="0">SUM(C11:C12)</f>
        <v>0</v>
      </c>
      <c r="D10" s="45">
        <f t="shared" si="0"/>
        <v>0</v>
      </c>
      <c r="E10" s="45">
        <f t="shared" si="0"/>
        <v>0</v>
      </c>
      <c r="F10" s="86">
        <f t="shared" si="0"/>
        <v>0</v>
      </c>
      <c r="G10" s="45">
        <f t="shared" si="0"/>
        <v>0</v>
      </c>
      <c r="H10" s="45">
        <f t="shared" si="0"/>
        <v>0</v>
      </c>
      <c r="I10" s="45">
        <f t="shared" si="0"/>
        <v>0</v>
      </c>
      <c r="J10" s="46">
        <f t="shared" si="0"/>
        <v>0</v>
      </c>
      <c r="K10" s="46">
        <f t="shared" si="0"/>
        <v>0</v>
      </c>
      <c r="L10" s="20"/>
      <c r="M10" s="17"/>
      <c r="N10" s="17"/>
      <c r="O10" s="17"/>
      <c r="P10" s="17"/>
      <c r="Q10" s="21"/>
      <c r="R10" s="21"/>
    </row>
    <row r="11" spans="1:18" s="22" customFormat="1" ht="18" customHeight="1">
      <c r="A11" s="60" t="s">
        <v>15</v>
      </c>
      <c r="B11" s="108" t="s">
        <v>53</v>
      </c>
      <c r="C11" s="37"/>
      <c r="D11" s="37"/>
      <c r="E11" s="37"/>
      <c r="F11" s="87"/>
      <c r="G11" s="37"/>
      <c r="H11" s="37"/>
      <c r="I11" s="37"/>
      <c r="J11" s="37"/>
      <c r="K11" s="37"/>
      <c r="L11" s="17"/>
      <c r="M11" s="17"/>
      <c r="N11" s="17"/>
      <c r="O11" s="17"/>
      <c r="P11" s="17"/>
      <c r="Q11" s="21"/>
      <c r="R11" s="21"/>
    </row>
    <row r="12" spans="1:18" s="22" customFormat="1" ht="18" customHeight="1">
      <c r="A12" s="60" t="s">
        <v>16</v>
      </c>
      <c r="B12" s="108" t="s">
        <v>54</v>
      </c>
      <c r="C12" s="37"/>
      <c r="D12" s="37"/>
      <c r="E12" s="37"/>
      <c r="F12" s="87"/>
      <c r="G12" s="37"/>
      <c r="H12" s="37"/>
      <c r="I12" s="37"/>
      <c r="J12" s="37"/>
      <c r="K12" s="37"/>
      <c r="L12" s="17"/>
      <c r="M12" s="17"/>
      <c r="N12" s="17"/>
      <c r="O12" s="17"/>
      <c r="P12" s="17"/>
      <c r="Q12" s="21"/>
      <c r="R12" s="21"/>
    </row>
    <row r="13" spans="1:18" s="22" customFormat="1" ht="18" customHeight="1">
      <c r="A13" s="47" t="s">
        <v>17</v>
      </c>
      <c r="B13" s="109" t="s">
        <v>18</v>
      </c>
      <c r="C13" s="49">
        <f t="shared" ref="C13:K13" si="1">SUM(C14:C18)</f>
        <v>0</v>
      </c>
      <c r="D13" s="49">
        <f t="shared" si="1"/>
        <v>0</v>
      </c>
      <c r="E13" s="49">
        <f t="shared" si="1"/>
        <v>0</v>
      </c>
      <c r="F13" s="88">
        <f t="shared" si="1"/>
        <v>0</v>
      </c>
      <c r="G13" s="49">
        <f t="shared" si="1"/>
        <v>0</v>
      </c>
      <c r="H13" s="49">
        <f t="shared" si="1"/>
        <v>0</v>
      </c>
      <c r="I13" s="49">
        <f t="shared" si="1"/>
        <v>0</v>
      </c>
      <c r="J13" s="49">
        <f t="shared" si="1"/>
        <v>0</v>
      </c>
      <c r="K13" s="49">
        <f t="shared" si="1"/>
        <v>0</v>
      </c>
      <c r="L13" s="17"/>
      <c r="M13" s="17"/>
      <c r="N13" s="17"/>
      <c r="O13" s="17"/>
      <c r="P13" s="17"/>
      <c r="Q13" s="21"/>
      <c r="R13" s="21"/>
    </row>
    <row r="14" spans="1:18" s="22" customFormat="1" ht="18" customHeight="1">
      <c r="A14" s="60" t="s">
        <v>15</v>
      </c>
      <c r="B14" s="108" t="s">
        <v>55</v>
      </c>
      <c r="C14" s="37"/>
      <c r="D14" s="37"/>
      <c r="E14" s="37"/>
      <c r="F14" s="87"/>
      <c r="G14" s="37"/>
      <c r="H14" s="37"/>
      <c r="I14" s="37"/>
      <c r="J14" s="37"/>
      <c r="K14" s="37"/>
      <c r="L14" s="17"/>
      <c r="M14" s="17"/>
      <c r="N14" s="17"/>
      <c r="O14" s="17"/>
      <c r="P14" s="17"/>
      <c r="Q14" s="21"/>
      <c r="R14" s="21"/>
    </row>
    <row r="15" spans="1:18" s="22" customFormat="1" ht="18" customHeight="1">
      <c r="A15" s="60" t="s">
        <v>32</v>
      </c>
      <c r="B15" s="108" t="s">
        <v>45</v>
      </c>
      <c r="C15" s="37"/>
      <c r="D15" s="37"/>
      <c r="E15" s="37"/>
      <c r="F15" s="87"/>
      <c r="G15" s="37"/>
      <c r="H15" s="37"/>
      <c r="I15" s="37"/>
      <c r="J15" s="37"/>
      <c r="K15" s="37"/>
      <c r="L15" s="17"/>
      <c r="M15" s="17"/>
      <c r="N15" s="17"/>
      <c r="O15" s="17"/>
      <c r="P15" s="17"/>
      <c r="Q15" s="21"/>
      <c r="R15" s="21"/>
    </row>
    <row r="16" spans="1:18" s="22" customFormat="1" ht="16.5" customHeight="1">
      <c r="A16" s="60" t="s">
        <v>33</v>
      </c>
      <c r="B16" s="108" t="s">
        <v>59</v>
      </c>
      <c r="C16" s="36"/>
      <c r="D16" s="36"/>
      <c r="E16" s="36"/>
      <c r="F16" s="89"/>
      <c r="G16" s="36"/>
      <c r="H16" s="36"/>
      <c r="I16" s="36"/>
      <c r="J16" s="36"/>
      <c r="K16" s="36"/>
      <c r="L16" s="17"/>
      <c r="M16" s="17"/>
      <c r="N16" s="17"/>
      <c r="O16" s="17"/>
      <c r="P16" s="17"/>
      <c r="Q16" s="21"/>
      <c r="R16" s="21"/>
    </row>
    <row r="17" spans="1:37" s="22" customFormat="1" ht="18" customHeight="1">
      <c r="A17" s="60" t="s">
        <v>19</v>
      </c>
      <c r="B17" s="110" t="s">
        <v>60</v>
      </c>
      <c r="C17" s="37"/>
      <c r="D17" s="37"/>
      <c r="E17" s="37"/>
      <c r="F17" s="87"/>
      <c r="G17" s="37"/>
      <c r="H17" s="37"/>
      <c r="I17" s="37"/>
      <c r="J17" s="37"/>
      <c r="K17" s="37"/>
      <c r="L17" s="17"/>
      <c r="M17" s="17"/>
      <c r="N17" s="17"/>
      <c r="O17" s="17"/>
      <c r="P17" s="17"/>
      <c r="Q17" s="21"/>
      <c r="R17" s="21"/>
    </row>
    <row r="18" spans="1:37" s="22" customFormat="1" ht="18" customHeight="1">
      <c r="A18" s="60" t="s">
        <v>20</v>
      </c>
      <c r="B18" s="110" t="s">
        <v>61</v>
      </c>
      <c r="C18" s="37"/>
      <c r="D18" s="37"/>
      <c r="E18" s="37"/>
      <c r="F18" s="87"/>
      <c r="G18" s="37"/>
      <c r="H18" s="37"/>
      <c r="I18" s="37"/>
      <c r="J18" s="37"/>
      <c r="K18" s="37"/>
      <c r="L18" s="17"/>
      <c r="M18" s="17"/>
      <c r="N18" s="17"/>
      <c r="O18" s="17"/>
      <c r="P18" s="17"/>
      <c r="Q18" s="21"/>
      <c r="R18" s="21"/>
    </row>
    <row r="19" spans="1:37" s="22" customFormat="1" ht="18" customHeight="1">
      <c r="A19" s="47" t="s">
        <v>23</v>
      </c>
      <c r="B19" s="63" t="s">
        <v>24</v>
      </c>
      <c r="C19" s="76">
        <f t="shared" ref="C19:K19" si="2">C10-C14-C15-C16-C17</f>
        <v>0</v>
      </c>
      <c r="D19" s="76">
        <f t="shared" si="2"/>
        <v>0</v>
      </c>
      <c r="E19" s="76">
        <f t="shared" si="2"/>
        <v>0</v>
      </c>
      <c r="F19" s="87">
        <f t="shared" si="2"/>
        <v>0</v>
      </c>
      <c r="G19" s="76">
        <f t="shared" si="2"/>
        <v>0</v>
      </c>
      <c r="H19" s="76">
        <f t="shared" si="2"/>
        <v>0</v>
      </c>
      <c r="I19" s="76">
        <f t="shared" si="2"/>
        <v>0</v>
      </c>
      <c r="J19" s="76">
        <f t="shared" si="2"/>
        <v>0</v>
      </c>
      <c r="K19" s="76">
        <f t="shared" si="2"/>
        <v>0</v>
      </c>
      <c r="L19" s="17"/>
      <c r="M19" s="17"/>
      <c r="N19" s="17"/>
      <c r="O19" s="17"/>
      <c r="P19" s="17"/>
      <c r="Q19" s="21"/>
      <c r="R19" s="21"/>
    </row>
    <row r="20" spans="1:37" s="22" customFormat="1" ht="18" customHeight="1">
      <c r="A20" s="47" t="s">
        <v>25</v>
      </c>
      <c r="B20" s="63" t="s">
        <v>28</v>
      </c>
      <c r="C20" s="76">
        <f t="shared" ref="C20:K20" si="3">C10-C13</f>
        <v>0</v>
      </c>
      <c r="D20" s="76">
        <f t="shared" si="3"/>
        <v>0</v>
      </c>
      <c r="E20" s="76">
        <f t="shared" si="3"/>
        <v>0</v>
      </c>
      <c r="F20" s="87">
        <f t="shared" si="3"/>
        <v>0</v>
      </c>
      <c r="G20" s="76">
        <f t="shared" si="3"/>
        <v>0</v>
      </c>
      <c r="H20" s="76">
        <f t="shared" si="3"/>
        <v>0</v>
      </c>
      <c r="I20" s="76">
        <f t="shared" si="3"/>
        <v>0</v>
      </c>
      <c r="J20" s="76">
        <f t="shared" si="3"/>
        <v>0</v>
      </c>
      <c r="K20" s="76">
        <f t="shared" si="3"/>
        <v>0</v>
      </c>
      <c r="L20" s="17"/>
      <c r="M20" s="17"/>
      <c r="N20" s="17"/>
      <c r="O20" s="17"/>
      <c r="P20" s="17"/>
      <c r="Q20" s="21"/>
      <c r="R20" s="21"/>
    </row>
    <row r="21" spans="1:37" s="22" customFormat="1" ht="18" customHeight="1">
      <c r="A21" s="60" t="s">
        <v>65</v>
      </c>
      <c r="B21" s="108" t="s">
        <v>21</v>
      </c>
      <c r="C21" s="37"/>
      <c r="D21" s="37"/>
      <c r="E21" s="37"/>
      <c r="F21" s="87"/>
      <c r="G21" s="37"/>
      <c r="H21" s="37"/>
      <c r="I21" s="37"/>
      <c r="J21" s="37"/>
      <c r="K21" s="37"/>
      <c r="L21" s="17"/>
      <c r="M21" s="17"/>
      <c r="N21" s="17"/>
      <c r="O21" s="17"/>
      <c r="P21" s="17"/>
      <c r="Q21" s="21"/>
      <c r="R21" s="21"/>
    </row>
    <row r="22" spans="1:37" s="22" customFormat="1" ht="18" customHeight="1">
      <c r="A22" s="47" t="s">
        <v>27</v>
      </c>
      <c r="B22" s="63" t="s">
        <v>29</v>
      </c>
      <c r="C22" s="76">
        <f t="shared" ref="C22:K22" si="4">C20-C21</f>
        <v>0</v>
      </c>
      <c r="D22" s="76">
        <f t="shared" si="4"/>
        <v>0</v>
      </c>
      <c r="E22" s="76">
        <f t="shared" si="4"/>
        <v>0</v>
      </c>
      <c r="F22" s="87">
        <f t="shared" si="4"/>
        <v>0</v>
      </c>
      <c r="G22" s="76">
        <f t="shared" si="4"/>
        <v>0</v>
      </c>
      <c r="H22" s="76">
        <f t="shared" si="4"/>
        <v>0</v>
      </c>
      <c r="I22" s="76">
        <f t="shared" si="4"/>
        <v>0</v>
      </c>
      <c r="J22" s="76">
        <f t="shared" si="4"/>
        <v>0</v>
      </c>
      <c r="K22" s="76">
        <f t="shared" si="4"/>
        <v>0</v>
      </c>
      <c r="L22" s="17"/>
      <c r="M22" s="17"/>
      <c r="N22" s="17"/>
      <c r="O22" s="17"/>
      <c r="P22" s="17"/>
      <c r="Q22" s="21"/>
      <c r="R22" s="21"/>
    </row>
    <row r="23" spans="1:37" s="22" customFormat="1" ht="18" customHeight="1">
      <c r="A23" s="60" t="s">
        <v>66</v>
      </c>
      <c r="B23" s="108" t="s">
        <v>22</v>
      </c>
      <c r="C23" s="37"/>
      <c r="D23" s="37"/>
      <c r="E23" s="37"/>
      <c r="F23" s="87"/>
      <c r="G23" s="37"/>
      <c r="H23" s="37"/>
      <c r="I23" s="37"/>
      <c r="J23" s="37"/>
      <c r="K23" s="37"/>
      <c r="L23" s="17"/>
      <c r="M23" s="17"/>
      <c r="N23" s="17"/>
      <c r="O23" s="17"/>
      <c r="P23" s="17"/>
      <c r="Q23" s="21"/>
      <c r="R23" s="21"/>
    </row>
    <row r="24" spans="1:37" s="22" customFormat="1" ht="18" customHeight="1">
      <c r="A24" s="47" t="s">
        <v>101</v>
      </c>
      <c r="B24" s="63" t="s">
        <v>30</v>
      </c>
      <c r="C24" s="51">
        <f>C22-C23</f>
        <v>0</v>
      </c>
      <c r="D24" s="51">
        <f>D22-D23</f>
        <v>0</v>
      </c>
      <c r="E24" s="51">
        <f t="shared" ref="E24:K24" si="5">E22-E23</f>
        <v>0</v>
      </c>
      <c r="F24" s="90">
        <f t="shared" si="5"/>
        <v>0</v>
      </c>
      <c r="G24" s="51">
        <f t="shared" si="5"/>
        <v>0</v>
      </c>
      <c r="H24" s="51">
        <f t="shared" si="5"/>
        <v>0</v>
      </c>
      <c r="I24" s="51">
        <f t="shared" si="5"/>
        <v>0</v>
      </c>
      <c r="J24" s="51">
        <f t="shared" si="5"/>
        <v>0</v>
      </c>
      <c r="K24" s="51">
        <f t="shared" si="5"/>
        <v>0</v>
      </c>
      <c r="L24" s="17"/>
      <c r="M24" s="17"/>
      <c r="N24" s="17"/>
      <c r="O24" s="17"/>
      <c r="P24" s="17"/>
      <c r="Q24" s="21"/>
      <c r="R24" s="21"/>
    </row>
    <row r="25" spans="1:37" s="24" customFormat="1" ht="25.5" customHeight="1">
      <c r="A25" s="38"/>
      <c r="B25" s="39" t="s">
        <v>31</v>
      </c>
      <c r="C25" s="40"/>
      <c r="D25" s="40"/>
      <c r="E25" s="40"/>
      <c r="F25" s="40"/>
      <c r="G25" s="40"/>
      <c r="H25" s="40"/>
      <c r="I25" s="40"/>
      <c r="J25" s="40"/>
      <c r="K25" s="40"/>
      <c r="L25" s="17"/>
      <c r="M25" s="17"/>
      <c r="N25" s="17"/>
      <c r="O25" s="17"/>
      <c r="P25" s="17"/>
      <c r="Q25" s="23"/>
      <c r="R25" s="23"/>
    </row>
    <row r="26" spans="1:37" s="23" customFormat="1" ht="16.5" customHeight="1">
      <c r="A26" s="62"/>
      <c r="B26" s="44" t="s">
        <v>42</v>
      </c>
      <c r="C26" s="65"/>
      <c r="D26" s="65"/>
      <c r="E26" s="65"/>
      <c r="F26" s="82"/>
      <c r="G26" s="65"/>
      <c r="H26" s="65"/>
      <c r="I26" s="65"/>
      <c r="J26" s="65"/>
      <c r="K26" s="65"/>
      <c r="L26" s="52"/>
      <c r="M26" s="52"/>
      <c r="N26" s="17"/>
      <c r="O26" s="17"/>
      <c r="P26" s="17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s="23" customFormat="1" ht="30" customHeight="1">
      <c r="A27" s="62" t="s">
        <v>69</v>
      </c>
      <c r="B27" s="63" t="s">
        <v>62</v>
      </c>
      <c r="C27" s="75"/>
      <c r="D27" s="75"/>
      <c r="E27" s="75"/>
      <c r="F27" s="82"/>
      <c r="G27" s="75"/>
      <c r="H27" s="75"/>
      <c r="I27" s="75"/>
      <c r="J27" s="75"/>
      <c r="K27" s="75"/>
      <c r="L27" s="52"/>
      <c r="M27" s="52"/>
      <c r="N27" s="17"/>
      <c r="O27" s="17"/>
      <c r="P27" s="17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s="23" customFormat="1" ht="30" customHeight="1">
      <c r="A28" s="62" t="s">
        <v>32</v>
      </c>
      <c r="B28" s="63" t="s">
        <v>63</v>
      </c>
      <c r="C28" s="75"/>
      <c r="D28" s="75"/>
      <c r="E28" s="75"/>
      <c r="F28" s="82"/>
      <c r="G28" s="75"/>
      <c r="H28" s="75"/>
      <c r="I28" s="75"/>
      <c r="J28" s="75"/>
      <c r="K28" s="75"/>
      <c r="L28" s="52"/>
      <c r="M28" s="52"/>
      <c r="N28" s="17"/>
      <c r="O28" s="17"/>
      <c r="P28" s="17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s="23" customFormat="1" ht="30" customHeight="1">
      <c r="A29" s="62" t="s">
        <v>33</v>
      </c>
      <c r="B29" s="107" t="s">
        <v>26</v>
      </c>
      <c r="C29" s="77">
        <f t="shared" ref="C29:K29" si="6">C20+C28</f>
        <v>0</v>
      </c>
      <c r="D29" s="77">
        <f t="shared" si="6"/>
        <v>0</v>
      </c>
      <c r="E29" s="77">
        <f t="shared" si="6"/>
        <v>0</v>
      </c>
      <c r="F29" s="82">
        <f t="shared" si="6"/>
        <v>0</v>
      </c>
      <c r="G29" s="77">
        <f t="shared" si="6"/>
        <v>0</v>
      </c>
      <c r="H29" s="77">
        <f t="shared" si="6"/>
        <v>0</v>
      </c>
      <c r="I29" s="77">
        <f t="shared" si="6"/>
        <v>0</v>
      </c>
      <c r="J29" s="77">
        <f t="shared" si="6"/>
        <v>0</v>
      </c>
      <c r="K29" s="77">
        <f t="shared" si="6"/>
        <v>0</v>
      </c>
      <c r="L29" s="52"/>
      <c r="M29" s="52"/>
      <c r="N29" s="17"/>
      <c r="O29" s="17"/>
      <c r="P29" s="17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s="23" customFormat="1" ht="35.25" customHeight="1">
      <c r="A30" s="62" t="s">
        <v>47</v>
      </c>
      <c r="B30" s="63" t="s">
        <v>43</v>
      </c>
      <c r="C30" s="41"/>
      <c r="D30" s="41"/>
      <c r="E30" s="41"/>
      <c r="F30" s="83"/>
      <c r="G30" s="41"/>
      <c r="H30" s="41"/>
      <c r="I30" s="41"/>
      <c r="J30" s="41"/>
      <c r="K30" s="41"/>
      <c r="L30" s="52"/>
      <c r="M30" s="52"/>
      <c r="N30" s="17"/>
      <c r="O30" s="17"/>
      <c r="P30" s="17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s="23" customFormat="1" ht="30" customHeight="1">
      <c r="A31" s="62" t="s">
        <v>70</v>
      </c>
      <c r="B31" s="63" t="s">
        <v>44</v>
      </c>
      <c r="C31" s="41"/>
      <c r="D31" s="41"/>
      <c r="E31" s="41"/>
      <c r="F31" s="83"/>
      <c r="G31" s="41"/>
      <c r="H31" s="41"/>
      <c r="I31" s="41"/>
      <c r="J31" s="41"/>
      <c r="K31" s="41"/>
      <c r="L31" s="52"/>
      <c r="M31" s="52"/>
      <c r="N31" s="17"/>
      <c r="O31" s="17"/>
      <c r="P31" s="17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s="23" customFormat="1" ht="45" customHeight="1">
      <c r="A32" s="62" t="s">
        <v>65</v>
      </c>
      <c r="B32" s="64" t="s">
        <v>102</v>
      </c>
      <c r="C32" s="42"/>
      <c r="D32" s="42"/>
      <c r="E32" s="42"/>
      <c r="F32" s="84"/>
      <c r="G32" s="42"/>
      <c r="H32" s="42"/>
      <c r="I32" s="42"/>
      <c r="J32" s="42"/>
      <c r="K32" s="42"/>
      <c r="L32" s="53"/>
      <c r="M32" s="53"/>
      <c r="N32" s="17"/>
      <c r="O32" s="17"/>
      <c r="P32" s="17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s="23" customFormat="1" ht="29.25" customHeight="1">
      <c r="A33" s="62" t="s">
        <v>66</v>
      </c>
      <c r="B33" s="64" t="s">
        <v>68</v>
      </c>
      <c r="C33" s="66"/>
      <c r="D33" s="66"/>
      <c r="E33" s="66"/>
      <c r="F33" s="84"/>
      <c r="G33" s="42"/>
      <c r="H33" s="42"/>
      <c r="I33" s="42"/>
      <c r="J33" s="42"/>
      <c r="K33" s="42"/>
      <c r="L33" s="53"/>
      <c r="M33" s="53"/>
      <c r="N33" s="17"/>
      <c r="O33" s="17"/>
      <c r="P33" s="17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s="23" customFormat="1" ht="46.5" customHeight="1">
      <c r="A34" s="62" t="s">
        <v>67</v>
      </c>
      <c r="B34" s="100" t="s">
        <v>49</v>
      </c>
      <c r="C34" s="79"/>
      <c r="D34" s="79"/>
      <c r="E34" s="79"/>
      <c r="F34" s="84"/>
      <c r="G34" s="42"/>
      <c r="H34" s="42"/>
      <c r="I34" s="42"/>
      <c r="J34" s="42"/>
      <c r="K34" s="42"/>
      <c r="L34" s="53"/>
      <c r="M34" s="53"/>
      <c r="N34" s="17"/>
      <c r="O34" s="17"/>
      <c r="P34" s="17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s="23" customFormat="1" ht="15.75" customHeight="1">
      <c r="A35" s="101"/>
      <c r="B35" s="102" t="s">
        <v>76</v>
      </c>
      <c r="C35" s="79"/>
      <c r="D35" s="79"/>
      <c r="E35" s="79"/>
      <c r="F35" s="42"/>
      <c r="G35" s="42"/>
      <c r="H35" s="42"/>
      <c r="I35" s="42"/>
      <c r="J35" s="42"/>
      <c r="K35" s="42"/>
      <c r="L35" s="53"/>
      <c r="M35" s="53"/>
      <c r="N35" s="17"/>
      <c r="O35" s="17"/>
      <c r="P35" s="17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s="23" customFormat="1" ht="15.75" customHeight="1">
      <c r="A36" s="97"/>
      <c r="B36" s="99" t="s">
        <v>82</v>
      </c>
      <c r="C36" s="81">
        <f>C37+C41</f>
        <v>0</v>
      </c>
      <c r="D36" s="81">
        <f t="shared" ref="D36:K36" si="7">D37+D41</f>
        <v>0</v>
      </c>
      <c r="E36" s="81">
        <f t="shared" si="7"/>
        <v>0</v>
      </c>
      <c r="F36" s="85">
        <f t="shared" si="7"/>
        <v>0</v>
      </c>
      <c r="G36" s="81">
        <f t="shared" si="7"/>
        <v>0</v>
      </c>
      <c r="H36" s="81">
        <f t="shared" si="7"/>
        <v>0</v>
      </c>
      <c r="I36" s="81">
        <f t="shared" si="7"/>
        <v>0</v>
      </c>
      <c r="J36" s="81">
        <f t="shared" si="7"/>
        <v>0</v>
      </c>
      <c r="K36" s="81">
        <f t="shared" si="7"/>
        <v>0</v>
      </c>
      <c r="L36" s="53"/>
      <c r="M36" s="53"/>
      <c r="N36" s="17"/>
      <c r="O36" s="17"/>
      <c r="P36" s="17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s="23" customFormat="1" ht="15.75" customHeight="1">
      <c r="A37" s="97" t="s">
        <v>13</v>
      </c>
      <c r="B37" s="99" t="s">
        <v>77</v>
      </c>
      <c r="C37" s="81">
        <f>SUM(C38:C40)</f>
        <v>0</v>
      </c>
      <c r="D37" s="81">
        <f t="shared" ref="D37:K37" si="8">SUM(D38:D40)</f>
        <v>0</v>
      </c>
      <c r="E37" s="81">
        <f t="shared" si="8"/>
        <v>0</v>
      </c>
      <c r="F37" s="85">
        <f t="shared" si="8"/>
        <v>0</v>
      </c>
      <c r="G37" s="81">
        <f t="shared" si="8"/>
        <v>0</v>
      </c>
      <c r="H37" s="81">
        <f t="shared" si="8"/>
        <v>0</v>
      </c>
      <c r="I37" s="81">
        <f t="shared" si="8"/>
        <v>0</v>
      </c>
      <c r="J37" s="81">
        <f t="shared" si="8"/>
        <v>0</v>
      </c>
      <c r="K37" s="81">
        <f t="shared" si="8"/>
        <v>0</v>
      </c>
      <c r="L37" s="53"/>
      <c r="M37" s="53"/>
      <c r="N37" s="17"/>
      <c r="O37" s="17"/>
      <c r="P37" s="17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s="23" customFormat="1" ht="15.75" customHeight="1">
      <c r="A38" s="103" t="s">
        <v>69</v>
      </c>
      <c r="B38" s="104" t="s">
        <v>71</v>
      </c>
      <c r="C38" s="80"/>
      <c r="D38" s="79"/>
      <c r="E38" s="79"/>
      <c r="F38" s="84"/>
      <c r="G38" s="42"/>
      <c r="H38" s="42"/>
      <c r="I38" s="42"/>
      <c r="J38" s="42"/>
      <c r="K38" s="42"/>
      <c r="L38" s="53"/>
      <c r="M38" s="53"/>
      <c r="N38" s="17"/>
      <c r="O38" s="17"/>
      <c r="P38" s="17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 s="23" customFormat="1" ht="15.75" customHeight="1">
      <c r="A39" s="103" t="s">
        <v>32</v>
      </c>
      <c r="B39" s="104" t="s">
        <v>78</v>
      </c>
      <c r="C39" s="80"/>
      <c r="D39" s="79"/>
      <c r="E39" s="79"/>
      <c r="F39" s="84"/>
      <c r="G39" s="42"/>
      <c r="H39" s="42"/>
      <c r="I39" s="42"/>
      <c r="J39" s="42"/>
      <c r="K39" s="42"/>
      <c r="L39" s="53"/>
      <c r="M39" s="53"/>
      <c r="N39" s="17"/>
      <c r="O39" s="17"/>
      <c r="P39" s="17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 s="23" customFormat="1" ht="15.75" customHeight="1">
      <c r="A40" s="103" t="s">
        <v>33</v>
      </c>
      <c r="B40" s="104" t="s">
        <v>79</v>
      </c>
      <c r="C40" s="80"/>
      <c r="D40" s="79"/>
      <c r="E40" s="79"/>
      <c r="F40" s="84"/>
      <c r="G40" s="42"/>
      <c r="H40" s="42"/>
      <c r="I40" s="42"/>
      <c r="J40" s="42"/>
      <c r="K40" s="42"/>
      <c r="L40" s="53"/>
      <c r="M40" s="53"/>
      <c r="N40" s="17"/>
      <c r="O40" s="17"/>
      <c r="P40" s="17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 s="23" customFormat="1" ht="15.75" customHeight="1">
      <c r="A41" s="97" t="s">
        <v>17</v>
      </c>
      <c r="B41" s="99" t="s">
        <v>80</v>
      </c>
      <c r="C41" s="81">
        <f>SUM(C42:C45)</f>
        <v>0</v>
      </c>
      <c r="D41" s="81">
        <f t="shared" ref="D41:K41" si="9">SUM(D42:D45)</f>
        <v>0</v>
      </c>
      <c r="E41" s="81">
        <f t="shared" si="9"/>
        <v>0</v>
      </c>
      <c r="F41" s="85">
        <f t="shared" si="9"/>
        <v>0</v>
      </c>
      <c r="G41" s="81">
        <f t="shared" si="9"/>
        <v>0</v>
      </c>
      <c r="H41" s="81">
        <f t="shared" si="9"/>
        <v>0</v>
      </c>
      <c r="I41" s="81">
        <f t="shared" si="9"/>
        <v>0</v>
      </c>
      <c r="J41" s="81">
        <f t="shared" si="9"/>
        <v>0</v>
      </c>
      <c r="K41" s="81">
        <f t="shared" si="9"/>
        <v>0</v>
      </c>
      <c r="L41" s="53"/>
      <c r="M41" s="53"/>
      <c r="N41" s="17"/>
      <c r="O41" s="17"/>
      <c r="P41" s="17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 s="23" customFormat="1" ht="15.75" customHeight="1">
      <c r="A42" s="103" t="s">
        <v>69</v>
      </c>
      <c r="B42" s="104" t="s">
        <v>72</v>
      </c>
      <c r="C42" s="80"/>
      <c r="D42" s="79"/>
      <c r="E42" s="79"/>
      <c r="F42" s="84"/>
      <c r="G42" s="42"/>
      <c r="H42" s="42"/>
      <c r="I42" s="42"/>
      <c r="J42" s="42"/>
      <c r="K42" s="42"/>
      <c r="L42" s="53"/>
      <c r="M42" s="53"/>
      <c r="N42" s="17"/>
      <c r="O42" s="17"/>
      <c r="P42" s="17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 s="23" customFormat="1" ht="15.75" customHeight="1">
      <c r="A43" s="103" t="s">
        <v>32</v>
      </c>
      <c r="B43" s="104" t="s">
        <v>81</v>
      </c>
      <c r="C43" s="80"/>
      <c r="D43" s="79"/>
      <c r="E43" s="79"/>
      <c r="F43" s="84"/>
      <c r="G43" s="42"/>
      <c r="H43" s="42"/>
      <c r="I43" s="42"/>
      <c r="J43" s="42"/>
      <c r="K43" s="42"/>
      <c r="L43" s="53"/>
      <c r="M43" s="53"/>
      <c r="N43" s="17"/>
      <c r="O43" s="17"/>
      <c r="P43" s="17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1:37" s="23" customFormat="1" ht="15.75" customHeight="1">
      <c r="A44" s="103" t="s">
        <v>33</v>
      </c>
      <c r="B44" s="104" t="s">
        <v>73</v>
      </c>
      <c r="C44" s="80"/>
      <c r="D44" s="79"/>
      <c r="E44" s="79"/>
      <c r="F44" s="84"/>
      <c r="G44" s="42"/>
      <c r="H44" s="42"/>
      <c r="I44" s="42"/>
      <c r="J44" s="42"/>
      <c r="K44" s="42"/>
      <c r="L44" s="53"/>
      <c r="M44" s="53"/>
      <c r="N44" s="17"/>
      <c r="O44" s="17"/>
      <c r="P44" s="17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 s="23" customFormat="1" ht="15.75" customHeight="1">
      <c r="A45" s="103" t="s">
        <v>47</v>
      </c>
      <c r="B45" s="104" t="s">
        <v>74</v>
      </c>
      <c r="C45" s="80"/>
      <c r="D45" s="79"/>
      <c r="E45" s="79"/>
      <c r="F45" s="84"/>
      <c r="G45" s="42"/>
      <c r="H45" s="42"/>
      <c r="I45" s="42"/>
      <c r="J45" s="42"/>
      <c r="K45" s="42"/>
      <c r="L45" s="53"/>
      <c r="M45" s="53"/>
      <c r="N45" s="17"/>
      <c r="O45" s="17"/>
      <c r="P45" s="17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1:37" s="23" customFormat="1" ht="15.75" customHeight="1">
      <c r="A46" s="97"/>
      <c r="B46" s="99" t="s">
        <v>83</v>
      </c>
      <c r="C46" s="81">
        <f>C47+C48+C51</f>
        <v>0</v>
      </c>
      <c r="D46" s="81">
        <f t="shared" ref="D46:K46" si="10">D47+D48+D51</f>
        <v>0</v>
      </c>
      <c r="E46" s="81">
        <f t="shared" si="10"/>
        <v>0</v>
      </c>
      <c r="F46" s="85">
        <f t="shared" si="10"/>
        <v>0</v>
      </c>
      <c r="G46" s="81">
        <f t="shared" si="10"/>
        <v>0</v>
      </c>
      <c r="H46" s="81">
        <f t="shared" si="10"/>
        <v>0</v>
      </c>
      <c r="I46" s="81">
        <f t="shared" si="10"/>
        <v>0</v>
      </c>
      <c r="J46" s="81">
        <f t="shared" si="10"/>
        <v>0</v>
      </c>
      <c r="K46" s="81">
        <f t="shared" si="10"/>
        <v>0</v>
      </c>
      <c r="L46" s="53"/>
      <c r="M46" s="53"/>
      <c r="N46" s="17"/>
      <c r="O46" s="17"/>
      <c r="P46" s="17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1:37" s="23" customFormat="1" ht="15.75" customHeight="1">
      <c r="A47" s="97" t="s">
        <v>23</v>
      </c>
      <c r="B47" s="99" t="s">
        <v>84</v>
      </c>
      <c r="C47" s="80"/>
      <c r="D47" s="79"/>
      <c r="E47" s="79"/>
      <c r="F47" s="84"/>
      <c r="G47" s="42"/>
      <c r="H47" s="42"/>
      <c r="I47" s="42"/>
      <c r="J47" s="42"/>
      <c r="K47" s="42"/>
      <c r="L47" s="53"/>
      <c r="M47" s="53"/>
      <c r="N47" s="17"/>
      <c r="O47" s="17"/>
      <c r="P47" s="17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</row>
    <row r="48" spans="1:37" s="23" customFormat="1" ht="15.75" customHeight="1">
      <c r="A48" s="97" t="s">
        <v>25</v>
      </c>
      <c r="B48" s="98" t="s">
        <v>85</v>
      </c>
      <c r="C48" s="81">
        <f>SUM(C49:C50)</f>
        <v>0</v>
      </c>
      <c r="D48" s="81">
        <f t="shared" ref="D48:K48" si="11">SUM(D49:D50)</f>
        <v>0</v>
      </c>
      <c r="E48" s="81">
        <f t="shared" si="11"/>
        <v>0</v>
      </c>
      <c r="F48" s="85">
        <f t="shared" si="11"/>
        <v>0</v>
      </c>
      <c r="G48" s="81">
        <f t="shared" si="11"/>
        <v>0</v>
      </c>
      <c r="H48" s="81">
        <f t="shared" si="11"/>
        <v>0</v>
      </c>
      <c r="I48" s="81">
        <f t="shared" si="11"/>
        <v>0</v>
      </c>
      <c r="J48" s="81">
        <f t="shared" si="11"/>
        <v>0</v>
      </c>
      <c r="K48" s="81">
        <f t="shared" si="11"/>
        <v>0</v>
      </c>
      <c r="L48" s="53"/>
      <c r="M48" s="53"/>
      <c r="N48" s="17"/>
      <c r="O48" s="17"/>
      <c r="P48" s="17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</row>
    <row r="49" spans="1:37" s="23" customFormat="1" ht="15.75" customHeight="1">
      <c r="A49" s="103" t="s">
        <v>69</v>
      </c>
      <c r="B49" s="105" t="s">
        <v>75</v>
      </c>
      <c r="C49" s="80"/>
      <c r="D49" s="79"/>
      <c r="E49" s="79"/>
      <c r="F49" s="84"/>
      <c r="G49" s="42"/>
      <c r="H49" s="42"/>
      <c r="I49" s="42"/>
      <c r="J49" s="42"/>
      <c r="K49" s="42"/>
      <c r="L49" s="53"/>
      <c r="M49" s="53"/>
      <c r="N49" s="17"/>
      <c r="O49" s="17"/>
      <c r="P49" s="17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</row>
    <row r="50" spans="1:37" s="23" customFormat="1" ht="15.75" customHeight="1">
      <c r="A50" s="103" t="s">
        <v>32</v>
      </c>
      <c r="B50" s="105" t="s">
        <v>86</v>
      </c>
      <c r="C50" s="80"/>
      <c r="D50" s="79"/>
      <c r="E50" s="79"/>
      <c r="F50" s="84"/>
      <c r="G50" s="42"/>
      <c r="H50" s="42"/>
      <c r="I50" s="42"/>
      <c r="J50" s="42"/>
      <c r="K50" s="42"/>
      <c r="L50" s="53"/>
      <c r="M50" s="53"/>
      <c r="N50" s="17"/>
      <c r="O50" s="17"/>
      <c r="P50" s="17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</row>
    <row r="51" spans="1:37" s="23" customFormat="1" ht="15.75" customHeight="1">
      <c r="A51" s="97" t="s">
        <v>27</v>
      </c>
      <c r="B51" s="98" t="s">
        <v>87</v>
      </c>
      <c r="C51" s="80"/>
      <c r="D51" s="79"/>
      <c r="E51" s="79"/>
      <c r="F51" s="84"/>
      <c r="G51" s="42"/>
      <c r="H51" s="42"/>
      <c r="I51" s="42"/>
      <c r="J51" s="42"/>
      <c r="K51" s="42"/>
      <c r="L51" s="53"/>
      <c r="M51" s="53"/>
      <c r="N51" s="17"/>
      <c r="O51" s="17"/>
      <c r="P51" s="17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</row>
    <row r="52" spans="1:37" s="23" customFormat="1" ht="15.75" customHeight="1">
      <c r="A52" s="97"/>
      <c r="B52" s="106" t="s">
        <v>88</v>
      </c>
      <c r="C52" s="81">
        <f>C36-C46</f>
        <v>0</v>
      </c>
      <c r="D52" s="81">
        <f t="shared" ref="D52:K52" si="12">D36-D46</f>
        <v>0</v>
      </c>
      <c r="E52" s="81">
        <f t="shared" si="12"/>
        <v>0</v>
      </c>
      <c r="F52" s="85">
        <f t="shared" si="12"/>
        <v>0</v>
      </c>
      <c r="G52" s="81">
        <f t="shared" si="12"/>
        <v>0</v>
      </c>
      <c r="H52" s="81">
        <f t="shared" si="12"/>
        <v>0</v>
      </c>
      <c r="I52" s="81">
        <f t="shared" si="12"/>
        <v>0</v>
      </c>
      <c r="J52" s="81">
        <f t="shared" si="12"/>
        <v>0</v>
      </c>
      <c r="K52" s="81">
        <f t="shared" si="12"/>
        <v>0</v>
      </c>
      <c r="L52" s="53"/>
      <c r="M52" s="53"/>
      <c r="N52" s="17"/>
      <c r="O52" s="17"/>
      <c r="P52" s="17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</row>
    <row r="53" spans="1:37" s="24" customFormat="1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17"/>
      <c r="M53" s="17"/>
      <c r="N53" s="17"/>
      <c r="O53" s="17"/>
      <c r="P53" s="17"/>
      <c r="Q53" s="23"/>
      <c r="R53" s="23"/>
    </row>
    <row r="54" spans="1:37" s="24" customFormat="1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17"/>
      <c r="M54" s="17"/>
      <c r="N54" s="17"/>
      <c r="O54" s="17"/>
      <c r="P54" s="17"/>
      <c r="Q54" s="23"/>
      <c r="R54" s="23"/>
    </row>
    <row r="55" spans="1:37">
      <c r="B55" s="119" t="s">
        <v>46</v>
      </c>
      <c r="C55" s="119"/>
      <c r="D55" s="119"/>
      <c r="E55" s="119"/>
      <c r="F55" s="120"/>
      <c r="G55" s="120"/>
      <c r="H55" s="120"/>
    </row>
    <row r="56" spans="1:37">
      <c r="B56" s="121" t="s">
        <v>34</v>
      </c>
      <c r="C56" s="122"/>
      <c r="D56" s="69"/>
      <c r="E56" s="121" t="s">
        <v>35</v>
      </c>
      <c r="F56" s="122"/>
      <c r="G56" s="121" t="s">
        <v>36</v>
      </c>
      <c r="H56" s="122"/>
    </row>
    <row r="57" spans="1:37" ht="33.75" customHeight="1">
      <c r="B57" s="111"/>
      <c r="C57" s="111"/>
      <c r="D57" s="70"/>
      <c r="E57" s="112"/>
      <c r="F57" s="112"/>
      <c r="G57" s="111"/>
      <c r="H57" s="111"/>
    </row>
  </sheetData>
  <mergeCells count="11">
    <mergeCell ref="B57:C57"/>
    <mergeCell ref="E57:F57"/>
    <mergeCell ref="G57:H57"/>
    <mergeCell ref="F1:H1"/>
    <mergeCell ref="F3:K3"/>
    <mergeCell ref="A6:B6"/>
    <mergeCell ref="C6:H6"/>
    <mergeCell ref="B55:H55"/>
    <mergeCell ref="B56:C56"/>
    <mergeCell ref="E56:F56"/>
    <mergeCell ref="G56:H5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3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J19"/>
  <sheetViews>
    <sheetView workbookViewId="0">
      <selection activeCell="B22" sqref="B22"/>
    </sheetView>
  </sheetViews>
  <sheetFormatPr defaultColWidth="12.28515625" defaultRowHeight="12.75"/>
  <cols>
    <col min="1" max="1" width="4.42578125" style="1" customWidth="1"/>
    <col min="2" max="2" width="95.7109375" style="1" bestFit="1" customWidth="1"/>
    <col min="3" max="10" width="20.7109375" style="2" customWidth="1"/>
    <col min="11" max="11" width="20.5703125" style="2" customWidth="1"/>
    <col min="12" max="16" width="8.42578125" style="2" customWidth="1"/>
    <col min="17" max="17" width="12.28515625" style="1"/>
    <col min="18" max="166" width="12.28515625" style="54"/>
    <col min="167" max="16384" width="12.28515625" style="1"/>
  </cols>
  <sheetData>
    <row r="1" spans="1:166" s="4" customFormat="1" ht="45" customHeight="1">
      <c r="A1" s="3" t="s">
        <v>0</v>
      </c>
      <c r="C1" s="5" t="s">
        <v>1</v>
      </c>
      <c r="D1" s="5"/>
      <c r="F1" s="113" t="s">
        <v>52</v>
      </c>
      <c r="G1" s="123"/>
      <c r="H1" s="123"/>
      <c r="I1" s="2"/>
      <c r="K1" s="5"/>
      <c r="L1" s="5"/>
      <c r="M1" s="5"/>
      <c r="N1" s="5"/>
      <c r="O1" s="5"/>
      <c r="P1" s="5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</row>
    <row r="2" spans="1:166" s="4" customFormat="1" ht="49.5" customHeight="1">
      <c r="A2" s="7"/>
      <c r="B2" s="8"/>
      <c r="C2" s="9"/>
      <c r="D2" s="9"/>
      <c r="E2" s="9"/>
      <c r="F2" s="115" t="s">
        <v>2</v>
      </c>
      <c r="G2" s="115"/>
      <c r="H2" s="115"/>
      <c r="I2" s="115"/>
      <c r="J2" s="115"/>
      <c r="K2" s="115"/>
      <c r="L2" s="5"/>
      <c r="M2" s="5"/>
      <c r="N2" s="5"/>
      <c r="O2" s="5"/>
      <c r="P2" s="5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</row>
    <row r="3" spans="1:166" s="4" customFormat="1" ht="33.75" customHeight="1">
      <c r="A3" s="116" t="s">
        <v>4</v>
      </c>
      <c r="B3" s="116"/>
      <c r="C3" s="124" t="s">
        <v>100</v>
      </c>
      <c r="D3" s="125"/>
      <c r="E3" s="126"/>
      <c r="F3" s="127"/>
      <c r="G3" s="127"/>
      <c r="H3" s="128"/>
      <c r="I3" s="16"/>
      <c r="J3" s="16"/>
      <c r="K3" s="5"/>
      <c r="L3" s="17"/>
      <c r="M3" s="13"/>
      <c r="N3" s="13"/>
      <c r="O3" s="13"/>
      <c r="P3" s="13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</row>
    <row r="4" spans="1:166" ht="38.25">
      <c r="A4" s="57"/>
      <c r="B4" s="58" t="s">
        <v>6</v>
      </c>
      <c r="C4" s="59" t="s">
        <v>7</v>
      </c>
      <c r="D4" s="78" t="s">
        <v>64</v>
      </c>
      <c r="E4" s="59" t="s">
        <v>8</v>
      </c>
      <c r="F4" s="91" t="s">
        <v>9</v>
      </c>
      <c r="G4" s="59" t="s">
        <v>10</v>
      </c>
      <c r="H4" s="59" t="s">
        <v>10</v>
      </c>
      <c r="I4" s="59" t="s">
        <v>10</v>
      </c>
      <c r="J4" s="59" t="s">
        <v>10</v>
      </c>
      <c r="K4" s="59" t="s">
        <v>10</v>
      </c>
      <c r="L4" s="17"/>
    </row>
    <row r="5" spans="1:166">
      <c r="A5" s="31"/>
      <c r="B5" s="31" t="s">
        <v>96</v>
      </c>
      <c r="C5" s="32" t="s">
        <v>11</v>
      </c>
      <c r="D5" s="32"/>
      <c r="E5" s="32" t="s">
        <v>90</v>
      </c>
      <c r="F5" s="92"/>
      <c r="G5" s="32" t="s">
        <v>91</v>
      </c>
      <c r="H5" s="32" t="s">
        <v>92</v>
      </c>
      <c r="I5" s="32" t="s">
        <v>93</v>
      </c>
      <c r="J5" s="32" t="s">
        <v>94</v>
      </c>
      <c r="K5" s="32" t="s">
        <v>95</v>
      </c>
      <c r="L5" s="17"/>
    </row>
    <row r="6" spans="1:166">
      <c r="A6" s="31"/>
      <c r="B6" s="31" t="s">
        <v>12</v>
      </c>
      <c r="C6" s="34">
        <v>360</v>
      </c>
      <c r="D6" s="34"/>
      <c r="E6" s="34">
        <v>360</v>
      </c>
      <c r="F6" s="93"/>
      <c r="G6" s="34">
        <v>360</v>
      </c>
      <c r="H6" s="34">
        <v>360</v>
      </c>
      <c r="I6" s="34">
        <v>360</v>
      </c>
      <c r="J6" s="34">
        <v>360</v>
      </c>
      <c r="K6" s="34">
        <v>360</v>
      </c>
      <c r="L6" s="17"/>
    </row>
    <row r="7" spans="1:166">
      <c r="A7" s="43" t="s">
        <v>13</v>
      </c>
      <c r="B7" s="44" t="s">
        <v>14</v>
      </c>
      <c r="C7" s="36"/>
      <c r="D7" s="36"/>
      <c r="E7" s="36"/>
      <c r="F7" s="89"/>
      <c r="G7" s="36"/>
      <c r="H7" s="36"/>
      <c r="I7" s="36"/>
      <c r="J7" s="36"/>
      <c r="K7" s="36"/>
      <c r="L7" s="20"/>
    </row>
    <row r="8" spans="1:166">
      <c r="A8" s="47" t="s">
        <v>17</v>
      </c>
      <c r="B8" s="48" t="s">
        <v>37</v>
      </c>
      <c r="C8" s="49">
        <f t="shared" ref="C8:K8" si="0">C9+C10+C11</f>
        <v>0</v>
      </c>
      <c r="D8" s="49"/>
      <c r="E8" s="49">
        <f t="shared" si="0"/>
        <v>0</v>
      </c>
      <c r="F8" s="88">
        <f t="shared" si="0"/>
        <v>0</v>
      </c>
      <c r="G8" s="49">
        <f t="shared" si="0"/>
        <v>0</v>
      </c>
      <c r="H8" s="49">
        <f t="shared" si="0"/>
        <v>0</v>
      </c>
      <c r="I8" s="49">
        <f t="shared" si="0"/>
        <v>0</v>
      </c>
      <c r="J8" s="50">
        <f t="shared" si="0"/>
        <v>0</v>
      </c>
      <c r="K8" s="50">
        <f t="shared" si="0"/>
        <v>0</v>
      </c>
      <c r="L8" s="17"/>
    </row>
    <row r="9" spans="1:166">
      <c r="A9" s="60" t="s">
        <v>15</v>
      </c>
      <c r="B9" s="61" t="s">
        <v>38</v>
      </c>
      <c r="C9" s="37"/>
      <c r="D9" s="37"/>
      <c r="E9" s="37"/>
      <c r="F9" s="87"/>
      <c r="G9" s="37"/>
      <c r="H9" s="37"/>
      <c r="I9" s="37"/>
      <c r="J9" s="37"/>
      <c r="K9" s="37"/>
      <c r="L9" s="17"/>
    </row>
    <row r="10" spans="1:166">
      <c r="A10" s="60" t="s">
        <v>32</v>
      </c>
      <c r="B10" s="61" t="s">
        <v>39</v>
      </c>
      <c r="C10" s="36"/>
      <c r="D10" s="36"/>
      <c r="E10" s="36"/>
      <c r="F10" s="89"/>
      <c r="G10" s="36"/>
      <c r="H10" s="36"/>
      <c r="I10" s="36"/>
      <c r="J10" s="36"/>
      <c r="K10" s="36"/>
      <c r="L10" s="17"/>
    </row>
    <row r="11" spans="1:166">
      <c r="A11" s="60" t="s">
        <v>33</v>
      </c>
      <c r="B11" s="61" t="s">
        <v>40</v>
      </c>
      <c r="C11" s="37"/>
      <c r="D11" s="37"/>
      <c r="E11" s="37"/>
      <c r="F11" s="87"/>
      <c r="G11" s="37"/>
      <c r="H11" s="37"/>
      <c r="I11" s="37"/>
      <c r="J11" s="37"/>
      <c r="K11" s="37"/>
      <c r="L11" s="17"/>
    </row>
    <row r="12" spans="1:166">
      <c r="A12" s="60" t="s">
        <v>47</v>
      </c>
      <c r="B12" s="67" t="s">
        <v>48</v>
      </c>
      <c r="C12" s="37"/>
      <c r="D12" s="37"/>
      <c r="E12" s="37"/>
      <c r="F12" s="87"/>
      <c r="G12" s="37"/>
      <c r="H12" s="37"/>
      <c r="I12" s="37"/>
      <c r="J12" s="37"/>
      <c r="K12" s="37"/>
      <c r="L12" s="17"/>
    </row>
    <row r="13" spans="1:166">
      <c r="A13" s="47" t="s">
        <v>23</v>
      </c>
      <c r="B13" s="44" t="s">
        <v>41</v>
      </c>
      <c r="C13" s="41"/>
      <c r="D13" s="41"/>
      <c r="E13" s="41"/>
      <c r="F13" s="83"/>
      <c r="G13" s="41"/>
      <c r="H13" s="41"/>
      <c r="I13" s="41"/>
      <c r="J13" s="41"/>
      <c r="K13" s="41"/>
      <c r="L13" s="17"/>
    </row>
    <row r="14" spans="1:166">
      <c r="A14" s="47" t="s">
        <v>25</v>
      </c>
      <c r="B14" s="68" t="s">
        <v>50</v>
      </c>
      <c r="C14" s="41"/>
      <c r="D14" s="41"/>
      <c r="E14" s="41"/>
      <c r="F14" s="83"/>
      <c r="G14" s="41"/>
      <c r="H14" s="41"/>
      <c r="I14" s="41"/>
      <c r="J14" s="41"/>
      <c r="K14" s="41"/>
      <c r="L14" s="17"/>
    </row>
    <row r="15" spans="1:166">
      <c r="A15" s="55"/>
      <c r="B15" s="39" t="s">
        <v>31</v>
      </c>
      <c r="C15" s="26"/>
      <c r="D15" s="26"/>
      <c r="E15" s="26"/>
      <c r="F15" s="56"/>
      <c r="G15" s="26"/>
      <c r="H15" s="26"/>
      <c r="I15" s="26"/>
      <c r="J15" s="26"/>
      <c r="K15" s="26"/>
      <c r="L15" s="17"/>
    </row>
    <row r="17" spans="2:166">
      <c r="B17" s="119" t="s">
        <v>46</v>
      </c>
      <c r="C17" s="119"/>
      <c r="D17" s="119"/>
      <c r="E17" s="119"/>
      <c r="F17" s="120"/>
      <c r="G17" s="120"/>
      <c r="H17" s="120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</row>
    <row r="18" spans="2:166">
      <c r="B18" s="121" t="s">
        <v>34</v>
      </c>
      <c r="C18" s="122"/>
      <c r="D18" s="69"/>
      <c r="E18" s="121" t="s">
        <v>35</v>
      </c>
      <c r="F18" s="122"/>
      <c r="G18" s="121" t="s">
        <v>36</v>
      </c>
      <c r="H18" s="122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</row>
    <row r="19" spans="2:166" ht="26.25" customHeight="1">
      <c r="B19" s="111"/>
      <c r="C19" s="111"/>
      <c r="D19" s="70"/>
      <c r="E19" s="112"/>
      <c r="F19" s="112"/>
      <c r="G19" s="111"/>
      <c r="H19" s="11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</row>
  </sheetData>
  <mergeCells count="11">
    <mergeCell ref="E19:F19"/>
    <mergeCell ref="G19:H19"/>
    <mergeCell ref="F1:H1"/>
    <mergeCell ref="F2:K2"/>
    <mergeCell ref="A3:B3"/>
    <mergeCell ref="C3:H3"/>
    <mergeCell ref="B19:C19"/>
    <mergeCell ref="B18:C18"/>
    <mergeCell ref="B17:H17"/>
    <mergeCell ref="E18:F18"/>
    <mergeCell ref="G18:H1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3"/>
  <sheetViews>
    <sheetView workbookViewId="0">
      <selection activeCell="B19" sqref="B19"/>
    </sheetView>
  </sheetViews>
  <sheetFormatPr defaultRowHeight="12.75"/>
  <cols>
    <col min="2" max="2" width="105" customWidth="1"/>
  </cols>
  <sheetData>
    <row r="2" spans="2:2">
      <c r="B2" s="73" t="s">
        <v>56</v>
      </c>
    </row>
    <row r="3" spans="2:2" ht="75" customHeight="1">
      <c r="B3" s="74" t="s">
        <v>57</v>
      </c>
    </row>
    <row r="4" spans="2:2" ht="51">
      <c r="B4" s="72" t="s">
        <v>58</v>
      </c>
    </row>
    <row r="6" spans="2:2">
      <c r="B6" s="73" t="s">
        <v>97</v>
      </c>
    </row>
    <row r="7" spans="2:2" ht="61.5" customHeight="1">
      <c r="B7" s="95" t="s">
        <v>98</v>
      </c>
    </row>
    <row r="8" spans="2:2" ht="97.5" customHeight="1">
      <c r="B8" s="96" t="s">
        <v>99</v>
      </c>
    </row>
    <row r="9" spans="2:2">
      <c r="B9" s="94"/>
    </row>
    <row r="10" spans="2:2">
      <c r="B10" s="94"/>
    </row>
    <row r="11" spans="2:2">
      <c r="B11" s="94"/>
    </row>
    <row r="12" spans="2:2">
      <c r="B12" s="71"/>
    </row>
    <row r="13" spans="2:2">
      <c r="B13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Księga przychodów-rozchodów</vt:lpstr>
      <vt:lpstr>Ryczałt od przychodów ewiden.</vt:lpstr>
      <vt:lpstr>definicje</vt:lpstr>
      <vt:lpstr>'Księga przychodów-rozchodów'!Obszar_wydruku</vt:lpstr>
      <vt:lpstr>'Ryczałt od przychodów ewiden.'!Obszar_wydruku</vt:lpstr>
    </vt:vector>
  </TitlesOfParts>
  <Company>Łącki Bank Spółdzielczy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Podobiński</dc:creator>
  <cp:lastModifiedBy>Piotr Podobiński</cp:lastModifiedBy>
  <cp:lastPrinted>2020-01-15T09:44:31Z</cp:lastPrinted>
  <dcterms:created xsi:type="dcterms:W3CDTF">2014-05-13T13:58:24Z</dcterms:created>
  <dcterms:modified xsi:type="dcterms:W3CDTF">2021-06-11T08:23:01Z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PSKATEGORIA">
    <vt:lpwstr>Do-uz-wewnetrznego</vt:lpwstr>
  </property>
  <property fmtid="{D5CDD505-2E9C-101B-9397-08002B2CF9AE}" pid="3" name="BPSClassifiedBy">
    <vt:lpwstr>BANK\tymoteusz.krawczyk;Tymoteusz Krawczyk</vt:lpwstr>
  </property>
  <property fmtid="{D5CDD505-2E9C-101B-9397-08002B2CF9AE}" pid="4" name="BPSClassificationDate">
    <vt:lpwstr>2018-11-28T17:06:09.5746513+01:00</vt:lpwstr>
  </property>
  <property fmtid="{D5CDD505-2E9C-101B-9397-08002B2CF9AE}" pid="5" name="BPSClassifiedBySID">
    <vt:lpwstr>BANK\S-1-5-21-2235066060-4034229115-1914166231-22743</vt:lpwstr>
  </property>
  <property fmtid="{D5CDD505-2E9C-101B-9397-08002B2CF9AE}" pid="6" name="BPSGRNItemId">
    <vt:lpwstr>GRN-587dc522-c32e-489c-a342-b6200c2975f2</vt:lpwstr>
  </property>
  <property fmtid="{D5CDD505-2E9C-101B-9397-08002B2CF9AE}" pid="7" name="BPSRefresh">
    <vt:lpwstr>False</vt:lpwstr>
  </property>
</Properties>
</file>